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J:\국악방송\임원실업무\2017년 기관장 업무추진비\"/>
    </mc:Choice>
  </mc:AlternateContent>
  <bookViews>
    <workbookView xWindow="360" yWindow="30" windowWidth="28035" windowHeight="12570"/>
  </bookViews>
  <sheets>
    <sheet name="2016.12." sheetId="1" r:id="rId1"/>
  </sheets>
  <calcPr calcId="152511"/>
</workbook>
</file>

<file path=xl/calcChain.xml><?xml version="1.0" encoding="utf-8"?>
<calcChain xmlns="http://schemas.openxmlformats.org/spreadsheetml/2006/main">
  <c r="H20" i="1" l="1"/>
  <c r="G20" i="1" l="1"/>
</calcChain>
</file>

<file path=xl/sharedStrings.xml><?xml version="1.0" encoding="utf-8"?>
<sst xmlns="http://schemas.openxmlformats.org/spreadsheetml/2006/main" count="99" uniqueCount="82">
  <si>
    <t>사용일시</t>
    <phoneticPr fontId="3" type="noConversion"/>
  </si>
  <si>
    <t>집행내역(목적)</t>
    <phoneticPr fontId="3" type="noConversion"/>
  </si>
  <si>
    <t>사용처</t>
    <phoneticPr fontId="3" type="noConversion"/>
  </si>
  <si>
    <t>집행대상자</t>
    <phoneticPr fontId="3" type="noConversion"/>
  </si>
  <si>
    <t>집행구분</t>
    <phoneticPr fontId="2" type="noConversion"/>
  </si>
  <si>
    <t>인원(명)</t>
    <phoneticPr fontId="2" type="noConversion"/>
  </si>
  <si>
    <t>카드</t>
    <phoneticPr fontId="2" type="noConversion"/>
  </si>
  <si>
    <t>집행금액(원)</t>
    <phoneticPr fontId="2" type="noConversion"/>
  </si>
  <si>
    <t>연번</t>
    <phoneticPr fontId="2" type="noConversion"/>
  </si>
  <si>
    <t>비고</t>
    <phoneticPr fontId="2" type="noConversion"/>
  </si>
  <si>
    <t>카드</t>
    <phoneticPr fontId="2" type="noConversion"/>
  </si>
  <si>
    <t>카드</t>
    <phoneticPr fontId="2" type="noConversion"/>
  </si>
  <si>
    <t>카드</t>
    <phoneticPr fontId="2" type="noConversion"/>
  </si>
  <si>
    <t>카드</t>
    <phoneticPr fontId="2" type="noConversion"/>
  </si>
  <si>
    <t>카드</t>
    <phoneticPr fontId="2" type="noConversion"/>
  </si>
  <si>
    <t>카드</t>
    <phoneticPr fontId="2" type="noConversion"/>
  </si>
  <si>
    <t>카드</t>
    <phoneticPr fontId="2" type="noConversion"/>
  </si>
  <si>
    <t>로쏘(주)(☎1588-8069)</t>
    <phoneticPr fontId="2" type="noConversion"/>
  </si>
  <si>
    <t>크리스탈제이드(☎02-303-0838)</t>
    <phoneticPr fontId="2" type="noConversion"/>
  </si>
  <si>
    <t>15</t>
    <phoneticPr fontId="2" type="noConversion"/>
  </si>
  <si>
    <t>16</t>
    <phoneticPr fontId="2" type="noConversion"/>
  </si>
  <si>
    <t>17</t>
    <phoneticPr fontId="2" type="noConversion"/>
  </si>
  <si>
    <t>2017/05/04</t>
  </si>
  <si>
    <t>2017/05/08</t>
  </si>
  <si>
    <t>2017/05/10</t>
  </si>
  <si>
    <t>2017/05/15</t>
  </si>
  <si>
    <t>2017/05/16</t>
  </si>
  <si>
    <t>2017/05/19</t>
  </si>
  <si>
    <t>2017/05/22</t>
  </si>
  <si>
    <t>2017/05/23</t>
  </si>
  <si>
    <t>2017/05/29</t>
  </si>
  <si>
    <t>2017/05/30</t>
  </si>
  <si>
    <t>계</t>
    <phoneticPr fontId="2" type="noConversion"/>
  </si>
  <si>
    <t>2017년 5월 중 기관장 업무추진비 집행내역</t>
    <phoneticPr fontId="2" type="noConversion"/>
  </si>
  <si>
    <t>브레드비(☎02-6393-5081)</t>
    <phoneticPr fontId="2" type="noConversion"/>
  </si>
  <si>
    <t>방송기술부 업무 회의</t>
    <phoneticPr fontId="2" type="noConversion"/>
  </si>
  <si>
    <t>방송기술부장 및 부원</t>
    <phoneticPr fontId="2" type="noConversion"/>
  </si>
  <si>
    <t>닥터로빈상암점(☎02-3152-3111)</t>
    <phoneticPr fontId="2" type="noConversion"/>
  </si>
  <si>
    <t>방송기술부 신입 부원 등</t>
    <phoneticPr fontId="2" type="noConversion"/>
  </si>
  <si>
    <t>광주국악방송 개편 관련 회의</t>
    <phoneticPr fontId="2" type="noConversion"/>
  </si>
  <si>
    <t>크리스탈제이드(☎02-303-0838)</t>
    <phoneticPr fontId="2" type="noConversion"/>
  </si>
  <si>
    <t>광주국악방송 국장 등</t>
    <phoneticPr fontId="2" type="noConversion"/>
  </si>
  <si>
    <t>대전국악방송 추진단</t>
    <phoneticPr fontId="2" type="noConversion"/>
  </si>
  <si>
    <t>대전국악방송 추진 관련 회의</t>
    <phoneticPr fontId="2" type="noConversion"/>
  </si>
  <si>
    <t>대전국악방송 개국사업 관련 점검</t>
    <phoneticPr fontId="2" type="noConversion"/>
  </si>
  <si>
    <t>방송프로그램 제작 관련 간담회</t>
    <phoneticPr fontId="2" type="noConversion"/>
  </si>
  <si>
    <t>도프커피(☎02-303-4145)</t>
    <phoneticPr fontId="2" type="noConversion"/>
  </si>
  <si>
    <t>심의자료실장, 방송제작부장직대 등</t>
    <phoneticPr fontId="2" type="noConversion"/>
  </si>
  <si>
    <t>FM국악당 제작진 간담회</t>
    <phoneticPr fontId="2" type="noConversion"/>
  </si>
  <si>
    <t>김영섭초밥(☎02-3152-0900)</t>
    <phoneticPr fontId="2" type="noConversion"/>
  </si>
  <si>
    <t xml:space="preserve">FM국악당 제작진 </t>
    <phoneticPr fontId="2" type="noConversion"/>
  </si>
  <si>
    <t>성산수산식당(☎064-782-7693)</t>
    <phoneticPr fontId="2" type="noConversion"/>
  </si>
  <si>
    <t>제주국악방송 엔지니어 등</t>
    <phoneticPr fontId="2" type="noConversion"/>
  </si>
  <si>
    <t>해비치호텔&amp;리조트(☎064-780-8100)</t>
    <phoneticPr fontId="2" type="noConversion"/>
  </si>
  <si>
    <t>제주국악방송 근무자 면담</t>
    <phoneticPr fontId="2" type="noConversion"/>
  </si>
  <si>
    <t>제주국악방송 직원 격려</t>
    <phoneticPr fontId="2" type="noConversion"/>
  </si>
  <si>
    <t>제주국악방송 엔지니어 등</t>
    <phoneticPr fontId="2" type="noConversion"/>
  </si>
  <si>
    <t>해비치페스티발 참가 관련 자문</t>
    <phoneticPr fontId="2" type="noConversion"/>
  </si>
  <si>
    <t>해비치페스티발 사전 답사</t>
    <phoneticPr fontId="2" type="noConversion"/>
  </si>
  <si>
    <t>황금어장(☎064-748-8989)</t>
    <phoneticPr fontId="2" type="noConversion"/>
  </si>
  <si>
    <t>주식회사몽상(☎064-799-8900)</t>
    <phoneticPr fontId="2" type="noConversion"/>
  </si>
  <si>
    <t>방송제작부장직대 등</t>
    <phoneticPr fontId="2" type="noConversion"/>
  </si>
  <si>
    <t>방송제작부장직대, PD 등</t>
    <phoneticPr fontId="2" type="noConversion"/>
  </si>
  <si>
    <t>프로그램 개편 관련 면담</t>
    <phoneticPr fontId="2" type="noConversion"/>
  </si>
  <si>
    <t>방송제작부 차장 등</t>
    <phoneticPr fontId="2" type="noConversion"/>
  </si>
  <si>
    <t>대전국악방송 개국사업 관련 간담회</t>
    <phoneticPr fontId="2" type="noConversion"/>
  </si>
  <si>
    <t>귀빈돌솥밥(☎042-488-3340)</t>
    <phoneticPr fontId="2" type="noConversion"/>
  </si>
  <si>
    <t>각 부서장 등</t>
    <phoneticPr fontId="2" type="noConversion"/>
  </si>
  <si>
    <t>경영기획부장 등</t>
    <phoneticPr fontId="2" type="noConversion"/>
  </si>
  <si>
    <t>대전국악방송 좌담회 관련 출장</t>
    <phoneticPr fontId="2" type="noConversion"/>
  </si>
  <si>
    <t>21세기 한국음악프로젝트 담당자 면담</t>
    <phoneticPr fontId="2" type="noConversion"/>
  </si>
  <si>
    <t>로쏘(주)(☎1588-8069)</t>
    <phoneticPr fontId="2" type="noConversion"/>
  </si>
  <si>
    <t>스타벅스코리아(☎02-373-3225)</t>
    <phoneticPr fontId="2" type="noConversion"/>
  </si>
  <si>
    <t>21세기 한국음악프로젝트 감독 등</t>
    <phoneticPr fontId="2" type="noConversion"/>
  </si>
  <si>
    <t>방송 제작 등 관련 직원 면담</t>
    <phoneticPr fontId="2" type="noConversion"/>
  </si>
  <si>
    <t>초우일식(☎02-303-8448)</t>
    <phoneticPr fontId="2" type="noConversion"/>
  </si>
  <si>
    <t>검사역 등</t>
    <phoneticPr fontId="2" type="noConversion"/>
  </si>
  <si>
    <t>프로그램 개편 관련 회의</t>
    <phoneticPr fontId="2" type="noConversion"/>
  </si>
  <si>
    <t>각 부서장 등</t>
    <phoneticPr fontId="2" type="noConversion"/>
  </si>
  <si>
    <t>뚜띠쿠치나(☎02-302-0242)</t>
    <phoneticPr fontId="2" type="noConversion"/>
  </si>
  <si>
    <t>방송기술부 신입 부원 면담</t>
    <phoneticPr fontId="2" type="noConversion"/>
  </si>
  <si>
    <t>사리원면옥(☎042-487-4208)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</si>
</sst>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3" fontId="5" fillId="0" borderId="1" xfId="0" applyNumberFormat="1" applyFont="1" applyBorder="1" applyAlignment="1">
      <alignment horizontal="center" vertical="center"/>
    </xf>
    <xf numFmtId="14" fontId="7" fillId="0" borderId="1" xfId="1" applyNumberFormat="1" applyFont="1" applyBorder="1" applyAlignment="1">
      <alignment horizontal="center" vertical="center"/>
    </xf>
    <xf numFmtId="41" fontId="8" fillId="0" borderId="1" xfId="0" applyNumberFormat="1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49" fontId="7" fillId="0" borderId="1" xfId="1" applyNumberFormat="1" applyFont="1" applyBorder="1" applyAlignment="1">
      <alignment horizontal="center" vertical="center"/>
    </xf>
    <xf numFmtId="0" fontId="0" fillId="0" borderId="1" xfId="0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3" fontId="4" fillId="2" borderId="1" xfId="0" applyNumberFormat="1" applyFont="1" applyFill="1" applyBorder="1" applyAlignment="1">
      <alignment horizontal="center" vertical="center"/>
    </xf>
    <xf numFmtId="41" fontId="9" fillId="2" borderId="1" xfId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vertical="center" wrapText="1"/>
    </xf>
    <xf numFmtId="41" fontId="11" fillId="0" borderId="1" xfId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41" fontId="5" fillId="0" borderId="3" xfId="0" applyNumberFormat="1" applyFont="1" applyBorder="1" applyAlignment="1">
      <alignment horizontal="center" vertical="center"/>
    </xf>
    <xf numFmtId="41" fontId="5" fillId="0" borderId="4" xfId="0" applyNumberFormat="1" applyFont="1" applyBorder="1" applyAlignment="1">
      <alignment horizontal="center" vertical="center"/>
    </xf>
    <xf numFmtId="41" fontId="5" fillId="0" borderId="5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0"/>
  <sheetViews>
    <sheetView tabSelected="1" zoomScaleNormal="100" workbookViewId="0">
      <selection activeCell="E23" sqref="E23"/>
    </sheetView>
  </sheetViews>
  <sheetFormatPr defaultRowHeight="16.5" x14ac:dyDescent="0.3"/>
  <cols>
    <col min="1" max="1" width="6" customWidth="1"/>
    <col min="2" max="2" width="10.375" customWidth="1"/>
    <col min="3" max="3" width="34.625" customWidth="1"/>
    <col min="4" max="4" width="29" customWidth="1"/>
    <col min="5" max="5" width="28.875" customWidth="1"/>
    <col min="6" max="7" width="8.25" customWidth="1"/>
    <col min="8" max="8" width="12.875" customWidth="1"/>
    <col min="9" max="9" width="7" bestFit="1" customWidth="1"/>
  </cols>
  <sheetData>
    <row r="1" spans="1:9" ht="36" customHeight="1" x14ac:dyDescent="0.3">
      <c r="A1" s="7"/>
      <c r="B1" s="16" t="s">
        <v>33</v>
      </c>
      <c r="C1" s="16"/>
      <c r="D1" s="16"/>
      <c r="E1" s="16"/>
      <c r="F1" s="16"/>
      <c r="G1" s="16"/>
      <c r="H1" s="16"/>
    </row>
    <row r="2" spans="1:9" ht="36" customHeight="1" x14ac:dyDescent="0.3">
      <c r="A2" s="12" t="s">
        <v>8</v>
      </c>
      <c r="B2" s="12" t="s">
        <v>0</v>
      </c>
      <c r="C2" s="12" t="s">
        <v>1</v>
      </c>
      <c r="D2" s="12" t="s">
        <v>2</v>
      </c>
      <c r="E2" s="12" t="s">
        <v>3</v>
      </c>
      <c r="F2" s="12" t="s">
        <v>4</v>
      </c>
      <c r="G2" s="12" t="s">
        <v>5</v>
      </c>
      <c r="H2" s="10" t="s">
        <v>7</v>
      </c>
      <c r="I2" s="12" t="s">
        <v>9</v>
      </c>
    </row>
    <row r="3" spans="1:9" ht="38.1" customHeight="1" x14ac:dyDescent="0.3">
      <c r="A3" s="8">
        <v>1</v>
      </c>
      <c r="B3" s="2" t="s">
        <v>22</v>
      </c>
      <c r="C3" s="3" t="s">
        <v>35</v>
      </c>
      <c r="D3" s="4" t="s">
        <v>34</v>
      </c>
      <c r="E3" s="5" t="s">
        <v>36</v>
      </c>
      <c r="F3" s="13" t="s">
        <v>6</v>
      </c>
      <c r="G3" s="6">
        <v>15</v>
      </c>
      <c r="H3" s="1">
        <v>36000</v>
      </c>
      <c r="I3" s="14"/>
    </row>
    <row r="4" spans="1:9" ht="38.1" customHeight="1" x14ac:dyDescent="0.3">
      <c r="A4" s="8">
        <v>2</v>
      </c>
      <c r="B4" s="2" t="s">
        <v>22</v>
      </c>
      <c r="C4" s="3" t="s">
        <v>80</v>
      </c>
      <c r="D4" s="4" t="s">
        <v>37</v>
      </c>
      <c r="E4" s="5" t="s">
        <v>38</v>
      </c>
      <c r="F4" s="13" t="s">
        <v>10</v>
      </c>
      <c r="G4" s="6">
        <v>3</v>
      </c>
      <c r="H4" s="1">
        <v>33800</v>
      </c>
      <c r="I4" s="9"/>
    </row>
    <row r="5" spans="1:9" ht="38.1" customHeight="1" x14ac:dyDescent="0.3">
      <c r="A5" s="8">
        <v>3</v>
      </c>
      <c r="B5" s="2" t="s">
        <v>23</v>
      </c>
      <c r="C5" s="3" t="s">
        <v>39</v>
      </c>
      <c r="D5" s="4" t="s">
        <v>40</v>
      </c>
      <c r="E5" s="5" t="s">
        <v>41</v>
      </c>
      <c r="F5" s="13" t="s">
        <v>11</v>
      </c>
      <c r="G5" s="6">
        <v>3</v>
      </c>
      <c r="H5" s="1">
        <v>34500</v>
      </c>
      <c r="I5" s="9"/>
    </row>
    <row r="6" spans="1:9" ht="38.1" customHeight="1" x14ac:dyDescent="0.3">
      <c r="A6" s="8">
        <v>4</v>
      </c>
      <c r="B6" s="2" t="s">
        <v>24</v>
      </c>
      <c r="C6" s="3" t="s">
        <v>43</v>
      </c>
      <c r="D6" s="4" t="s">
        <v>17</v>
      </c>
      <c r="E6" s="5" t="s">
        <v>42</v>
      </c>
      <c r="F6" s="13" t="s">
        <v>12</v>
      </c>
      <c r="G6" s="6">
        <v>5</v>
      </c>
      <c r="H6" s="1">
        <v>33500</v>
      </c>
      <c r="I6" s="9"/>
    </row>
    <row r="7" spans="1:9" ht="38.1" customHeight="1" x14ac:dyDescent="0.3">
      <c r="A7" s="8">
        <v>5</v>
      </c>
      <c r="B7" s="2" t="s">
        <v>24</v>
      </c>
      <c r="C7" s="3" t="s">
        <v>44</v>
      </c>
      <c r="D7" s="4" t="s">
        <v>81</v>
      </c>
      <c r="E7" s="5" t="s">
        <v>42</v>
      </c>
      <c r="F7" s="13" t="s">
        <v>12</v>
      </c>
      <c r="G7" s="6">
        <v>5</v>
      </c>
      <c r="H7" s="1">
        <v>72500</v>
      </c>
      <c r="I7" s="9"/>
    </row>
    <row r="8" spans="1:9" ht="38.1" customHeight="1" x14ac:dyDescent="0.3">
      <c r="A8" s="8">
        <v>6</v>
      </c>
      <c r="B8" s="2" t="s">
        <v>25</v>
      </c>
      <c r="C8" s="3" t="s">
        <v>45</v>
      </c>
      <c r="D8" s="5" t="s">
        <v>46</v>
      </c>
      <c r="E8" s="5" t="s">
        <v>47</v>
      </c>
      <c r="F8" s="13" t="s">
        <v>13</v>
      </c>
      <c r="G8" s="6">
        <v>4</v>
      </c>
      <c r="H8" s="1">
        <v>19000</v>
      </c>
      <c r="I8" s="9"/>
    </row>
    <row r="9" spans="1:9" ht="38.1" customHeight="1" x14ac:dyDescent="0.3">
      <c r="A9" s="8">
        <v>7</v>
      </c>
      <c r="B9" s="2" t="s">
        <v>26</v>
      </c>
      <c r="C9" s="3" t="s">
        <v>48</v>
      </c>
      <c r="D9" s="4" t="s">
        <v>49</v>
      </c>
      <c r="E9" s="15" t="s">
        <v>50</v>
      </c>
      <c r="F9" s="13" t="s">
        <v>15</v>
      </c>
      <c r="G9" s="6">
        <v>3</v>
      </c>
      <c r="H9" s="1">
        <v>31900</v>
      </c>
      <c r="I9" s="9"/>
    </row>
    <row r="10" spans="1:9" ht="38.1" customHeight="1" x14ac:dyDescent="0.3">
      <c r="A10" s="8">
        <v>8</v>
      </c>
      <c r="B10" s="2" t="s">
        <v>27</v>
      </c>
      <c r="C10" s="3" t="s">
        <v>55</v>
      </c>
      <c r="D10" s="4" t="s">
        <v>51</v>
      </c>
      <c r="E10" s="5" t="s">
        <v>52</v>
      </c>
      <c r="F10" s="13" t="s">
        <v>16</v>
      </c>
      <c r="G10" s="6">
        <v>5</v>
      </c>
      <c r="H10" s="1">
        <v>102000</v>
      </c>
      <c r="I10" s="9"/>
    </row>
    <row r="11" spans="1:9" ht="38.1" customHeight="1" x14ac:dyDescent="0.3">
      <c r="A11" s="8">
        <v>9</v>
      </c>
      <c r="B11" s="2" t="s">
        <v>27</v>
      </c>
      <c r="C11" s="3" t="s">
        <v>58</v>
      </c>
      <c r="D11" s="4" t="s">
        <v>53</v>
      </c>
      <c r="E11" s="5" t="s">
        <v>61</v>
      </c>
      <c r="F11" s="13" t="s">
        <v>6</v>
      </c>
      <c r="G11" s="6">
        <v>3</v>
      </c>
      <c r="H11" s="1">
        <v>18000</v>
      </c>
      <c r="I11" s="9"/>
    </row>
    <row r="12" spans="1:9" ht="38.1" customHeight="1" x14ac:dyDescent="0.3">
      <c r="A12" s="8">
        <v>10</v>
      </c>
      <c r="B12" s="2" t="s">
        <v>27</v>
      </c>
      <c r="C12" s="3" t="s">
        <v>54</v>
      </c>
      <c r="D12" s="4" t="s">
        <v>59</v>
      </c>
      <c r="E12" s="5" t="s">
        <v>56</v>
      </c>
      <c r="F12" s="13" t="s">
        <v>6</v>
      </c>
      <c r="G12" s="6">
        <v>3</v>
      </c>
      <c r="H12" s="1">
        <v>60000</v>
      </c>
      <c r="I12" s="9"/>
    </row>
    <row r="13" spans="1:9" ht="38.1" customHeight="1" x14ac:dyDescent="0.3">
      <c r="A13" s="8">
        <v>11</v>
      </c>
      <c r="B13" s="2" t="s">
        <v>27</v>
      </c>
      <c r="C13" s="3" t="s">
        <v>57</v>
      </c>
      <c r="D13" s="4" t="s">
        <v>60</v>
      </c>
      <c r="E13" s="5" t="s">
        <v>62</v>
      </c>
      <c r="F13" s="13" t="s">
        <v>6</v>
      </c>
      <c r="G13" s="6">
        <v>4</v>
      </c>
      <c r="H13" s="1">
        <v>26500</v>
      </c>
      <c r="I13" s="9"/>
    </row>
    <row r="14" spans="1:9" ht="38.1" customHeight="1" x14ac:dyDescent="0.3">
      <c r="A14" s="8">
        <v>12</v>
      </c>
      <c r="B14" s="2" t="s">
        <v>28</v>
      </c>
      <c r="C14" s="3" t="s">
        <v>63</v>
      </c>
      <c r="D14" s="4" t="s">
        <v>18</v>
      </c>
      <c r="E14" s="5" t="s">
        <v>64</v>
      </c>
      <c r="F14" s="13" t="s">
        <v>6</v>
      </c>
      <c r="G14" s="6">
        <v>5</v>
      </c>
      <c r="H14" s="1">
        <v>82000</v>
      </c>
      <c r="I14" s="9"/>
    </row>
    <row r="15" spans="1:9" ht="38.1" customHeight="1" x14ac:dyDescent="0.3">
      <c r="A15" s="8">
        <v>13</v>
      </c>
      <c r="B15" s="2" t="s">
        <v>29</v>
      </c>
      <c r="C15" s="3" t="s">
        <v>65</v>
      </c>
      <c r="D15" s="4" t="s">
        <v>66</v>
      </c>
      <c r="E15" s="5" t="s">
        <v>67</v>
      </c>
      <c r="F15" s="13" t="s">
        <v>6</v>
      </c>
      <c r="G15" s="6">
        <v>5</v>
      </c>
      <c r="H15" s="1">
        <v>108000</v>
      </c>
      <c r="I15" s="9"/>
    </row>
    <row r="16" spans="1:9" ht="38.1" customHeight="1" x14ac:dyDescent="0.3">
      <c r="A16" s="8">
        <v>14</v>
      </c>
      <c r="B16" s="2" t="s">
        <v>29</v>
      </c>
      <c r="C16" s="3" t="s">
        <v>69</v>
      </c>
      <c r="D16" s="4" t="s">
        <v>71</v>
      </c>
      <c r="E16" s="5" t="s">
        <v>68</v>
      </c>
      <c r="F16" s="13" t="s">
        <v>6</v>
      </c>
      <c r="G16" s="6">
        <v>2</v>
      </c>
      <c r="H16" s="1">
        <v>20000</v>
      </c>
      <c r="I16" s="9"/>
    </row>
    <row r="17" spans="1:9" ht="38.1" customHeight="1" x14ac:dyDescent="0.3">
      <c r="A17" s="8" t="s">
        <v>19</v>
      </c>
      <c r="B17" s="2" t="s">
        <v>30</v>
      </c>
      <c r="C17" s="3" t="s">
        <v>70</v>
      </c>
      <c r="D17" s="4" t="s">
        <v>72</v>
      </c>
      <c r="E17" s="5" t="s">
        <v>73</v>
      </c>
      <c r="F17" s="13" t="s">
        <v>6</v>
      </c>
      <c r="G17" s="6">
        <v>4</v>
      </c>
      <c r="H17" s="1">
        <v>16400</v>
      </c>
      <c r="I17" s="9"/>
    </row>
    <row r="18" spans="1:9" ht="38.1" customHeight="1" x14ac:dyDescent="0.3">
      <c r="A18" s="8" t="s">
        <v>20</v>
      </c>
      <c r="B18" s="2" t="s">
        <v>30</v>
      </c>
      <c r="C18" s="3" t="s">
        <v>74</v>
      </c>
      <c r="D18" s="4" t="s">
        <v>75</v>
      </c>
      <c r="E18" s="5" t="s">
        <v>76</v>
      </c>
      <c r="F18" s="13" t="s">
        <v>6</v>
      </c>
      <c r="G18" s="6">
        <v>2</v>
      </c>
      <c r="H18" s="1">
        <v>23000</v>
      </c>
      <c r="I18" s="9"/>
    </row>
    <row r="19" spans="1:9" ht="38.1" customHeight="1" x14ac:dyDescent="0.3">
      <c r="A19" s="8" t="s">
        <v>21</v>
      </c>
      <c r="B19" s="2" t="s">
        <v>31</v>
      </c>
      <c r="C19" s="3" t="s">
        <v>77</v>
      </c>
      <c r="D19" s="4" t="s">
        <v>79</v>
      </c>
      <c r="E19" s="15" t="s">
        <v>78</v>
      </c>
      <c r="F19" s="13" t="s">
        <v>14</v>
      </c>
      <c r="G19" s="6">
        <v>5</v>
      </c>
      <c r="H19" s="1">
        <v>78500</v>
      </c>
      <c r="I19" s="9"/>
    </row>
    <row r="20" spans="1:9" ht="38.1" customHeight="1" x14ac:dyDescent="0.3">
      <c r="A20" s="20" t="s">
        <v>32</v>
      </c>
      <c r="B20" s="21"/>
      <c r="C20" s="17"/>
      <c r="D20" s="18"/>
      <c r="E20" s="18"/>
      <c r="F20" s="19"/>
      <c r="G20" s="10">
        <f>SUM(G3:G19)</f>
        <v>76</v>
      </c>
      <c r="H20" s="11">
        <f>SUM(H3:H19)</f>
        <v>795600</v>
      </c>
      <c r="I20" s="9"/>
    </row>
  </sheetData>
  <mergeCells count="3">
    <mergeCell ref="B1:H1"/>
    <mergeCell ref="C20:F20"/>
    <mergeCell ref="A20:B20"/>
  </mergeCells>
  <phoneticPr fontId="2" type="noConversion"/>
  <printOptions horizontalCentered="1"/>
  <pageMargins left="0.23622047244094491" right="0.23622047244094491" top="0.78740157480314965" bottom="0" header="0.31496062992125984" footer="0.31496062992125984"/>
  <pageSetup paperSize="9" scale="7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2016.12.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비시설</dc:creator>
  <cp:lastModifiedBy>심의자료실</cp:lastModifiedBy>
  <cp:lastPrinted>2017-05-11T02:31:37Z</cp:lastPrinted>
  <dcterms:created xsi:type="dcterms:W3CDTF">2014-01-29T06:37:20Z</dcterms:created>
  <dcterms:modified xsi:type="dcterms:W3CDTF">2017-06-09T05:38:19Z</dcterms:modified>
</cp:coreProperties>
</file>