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7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26" i="1" l="1"/>
  <c r="G26" i="1" l="1"/>
</calcChain>
</file>

<file path=xl/sharedStrings.xml><?xml version="1.0" encoding="utf-8"?>
<sst xmlns="http://schemas.openxmlformats.org/spreadsheetml/2006/main" count="103" uniqueCount="76">
  <si>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</si>
  <si>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</si>
  <si>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</si>
  <si>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</si>
  <si>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</si>
  <si>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</si>
  <si>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</si>
  <si>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</si>
  <si>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</si>
  <si>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</si>
  <si>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</si>
  <si>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</si>
  <si>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</si>
  <si>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</si>
  <si>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</si>
  <si>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</si>
  <si>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</si>
  <si>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2017년 7월 중 기관장 업무추진비 집행내역</t>
    <phoneticPr fontId="2" type="noConversion"/>
  </si>
  <si>
    <t>신입직원 환영 및 업무 협의</t>
    <phoneticPr fontId="2" type="noConversion"/>
  </si>
  <si>
    <t>신입PD 등</t>
    <phoneticPr fontId="2" type="noConversion"/>
  </si>
  <si>
    <t>국악TV 관련 협의</t>
    <phoneticPr fontId="2" type="noConversion"/>
  </si>
  <si>
    <t>초우일식(☎02-303-8448)</t>
    <phoneticPr fontId="2" type="noConversion"/>
  </si>
  <si>
    <t>우광훈 영화감독 외</t>
    <phoneticPr fontId="2" type="noConversion"/>
  </si>
  <si>
    <t>직원 업무협의</t>
    <phoneticPr fontId="2" type="noConversion"/>
  </si>
  <si>
    <t>방송본부장, 문화영상콘텐츠부장 등</t>
    <phoneticPr fontId="2" type="noConversion"/>
  </si>
  <si>
    <t>보헤미안박이추커피상암점(☎02-372-6688)</t>
    <phoneticPr fontId="2" type="noConversion"/>
  </si>
  <si>
    <t>국악TV 자문</t>
    <phoneticPr fontId="2" type="noConversion"/>
  </si>
  <si>
    <t>국악계, 언론계 인사</t>
    <phoneticPr fontId="2" type="noConversion"/>
  </si>
  <si>
    <t>테폼(☎02-793-6926)</t>
    <phoneticPr fontId="2" type="noConversion"/>
  </si>
  <si>
    <t>테폼(☎02-793-6926)</t>
    <phoneticPr fontId="2" type="noConversion"/>
  </si>
  <si>
    <t>대한각(☎02-798-9990)</t>
    <phoneticPr fontId="2" type="noConversion"/>
  </si>
  <si>
    <t xml:space="preserve">대전개국현판식 </t>
    <phoneticPr fontId="2" type="noConversion"/>
  </si>
  <si>
    <t>엔제리너스커피가오점(☎042-274-0707)</t>
    <phoneticPr fontId="2" type="noConversion"/>
  </si>
  <si>
    <t>대전국악방송 직원 등</t>
    <phoneticPr fontId="2" type="noConversion"/>
  </si>
  <si>
    <t>영상콘텐츠 관련 업무 협의</t>
    <phoneticPr fontId="2" type="noConversion"/>
  </si>
  <si>
    <t>문화영상콘텐츠부장 등</t>
    <phoneticPr fontId="2" type="noConversion"/>
  </si>
  <si>
    <t>남산해와달(☎02-2285-4647)</t>
    <phoneticPr fontId="2" type="noConversion"/>
  </si>
  <si>
    <t>공연 관련 업무 협의</t>
    <phoneticPr fontId="2" type="noConversion"/>
  </si>
  <si>
    <t>모모코예술의전당(☎02-583-3060)</t>
    <phoneticPr fontId="2" type="noConversion"/>
  </si>
  <si>
    <t>방송본부장 등</t>
    <phoneticPr fontId="2" type="noConversion"/>
  </si>
  <si>
    <t>고용노동부 컨설팅</t>
    <phoneticPr fontId="2" type="noConversion"/>
  </si>
  <si>
    <t>초우일식(☎02-303-8448)</t>
    <phoneticPr fontId="2" type="noConversion"/>
  </si>
  <si>
    <t>경영기획부장 등</t>
    <phoneticPr fontId="2" type="noConversion"/>
  </si>
  <si>
    <t>대전국악방송 개국행사</t>
    <phoneticPr fontId="2" type="noConversion"/>
  </si>
  <si>
    <t>로쏘(주)(☎1588-8069)</t>
    <phoneticPr fontId="2" type="noConversion"/>
  </si>
  <si>
    <t>문화영상콘텐츠부장 등</t>
    <phoneticPr fontId="2" type="noConversion"/>
  </si>
  <si>
    <t>경영기획부장 등</t>
    <phoneticPr fontId="2" type="noConversion"/>
  </si>
  <si>
    <t>시골보쌈&amp;감자옹심이(☎02-303-1592)</t>
    <phoneticPr fontId="2" type="noConversion"/>
  </si>
  <si>
    <t>시골보쌈&amp;감자옹심이(☎02-303-1592)</t>
    <phoneticPr fontId="2" type="noConversion"/>
  </si>
  <si>
    <t>방송본부장 및 각 부장</t>
    <phoneticPr fontId="2" type="noConversion"/>
  </si>
  <si>
    <t>간부회의 간담회</t>
    <phoneticPr fontId="2" type="noConversion"/>
  </si>
  <si>
    <t>콩알(☎041-920-5545)</t>
    <phoneticPr fontId="2" type="noConversion"/>
  </si>
  <si>
    <t>경영기획부장 외</t>
    <phoneticPr fontId="2" type="noConversion"/>
  </si>
  <si>
    <t>국악TV 추진 관련 지역 국악단체 자문</t>
    <phoneticPr fontId="2" type="noConversion"/>
  </si>
  <si>
    <t>(사)해미읍성역사보존회(☎041-688-0999)</t>
    <phoneticPr fontId="2" type="noConversion"/>
  </si>
  <si>
    <t>본부장 업무 협의</t>
    <phoneticPr fontId="2" type="noConversion"/>
  </si>
  <si>
    <t>진부령황태마을(☎02-3153-2336)</t>
    <phoneticPr fontId="2" type="noConversion"/>
  </si>
  <si>
    <t>방송본부장 등</t>
    <phoneticPr fontId="2" type="noConversion"/>
  </si>
  <si>
    <t>국악TV 추진 관련 자문</t>
    <phoneticPr fontId="2" type="noConversion"/>
  </si>
  <si>
    <t>국악TV 추진 관련 자문</t>
    <phoneticPr fontId="2" type="noConversion"/>
  </si>
  <si>
    <t>㈜프레인글로벌(☎02-3210-9787)</t>
    <phoneticPr fontId="2" type="noConversion"/>
  </si>
  <si>
    <t>무용가 이호준 등</t>
    <phoneticPr fontId="2" type="noConversion"/>
  </si>
  <si>
    <t>국악TV 관련 협의</t>
    <phoneticPr fontId="2" type="noConversion"/>
  </si>
  <si>
    <t>㈜파리크라상파스쿠치(☎02-6031-6497)</t>
    <phoneticPr fontId="2" type="noConversion"/>
  </si>
  <si>
    <t>국악 전공 대학원생 등</t>
    <phoneticPr fontId="2" type="noConversion"/>
  </si>
  <si>
    <t>소문(☎02-720-5775)</t>
    <phoneticPr fontId="2" type="noConversion"/>
  </si>
  <si>
    <t xml:space="preserve">대전개국행사 후속조치 </t>
    <phoneticPr fontId="2" type="noConversion"/>
  </si>
  <si>
    <t>사리원면옥(☎042-226-5604)</t>
    <phoneticPr fontId="2" type="noConversion"/>
  </si>
  <si>
    <t>대전문화계인사 등</t>
    <phoneticPr fontId="2" type="noConversion"/>
  </si>
  <si>
    <t>사리원면옥(☎042-487-4208)</t>
    <phoneticPr fontId="2" type="noConversion"/>
  </si>
  <si>
    <t xml:space="preserve">파주타이포그라피학교 업무협의 </t>
    <phoneticPr fontId="2" type="noConversion"/>
  </si>
  <si>
    <t>파주타이포그라피학교 구성원 등</t>
    <phoneticPr fontId="2" type="noConversion"/>
  </si>
  <si>
    <t>부서장 업무협의</t>
    <phoneticPr fontId="2" type="noConversion"/>
  </si>
  <si>
    <t>보헤미안박이추커피상암점(☎02-372-6688)</t>
    <phoneticPr fontId="2" type="noConversion"/>
  </si>
  <si>
    <t>각부 부서장 등</t>
    <phoneticPr fontId="2" type="noConversion"/>
  </si>
  <si>
    <t>식빵연구소(☎070-4127-0000)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</si>
</sst>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11" fillId="0" borderId="1" xfId="1" applyFont="1" applyBorder="1" applyAlignment="1">
      <alignment horizontal="center" vertical="center" wrapText="1"/>
    </xf>
    <xf numFmtId="41" fontId="11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4.625" customWidth="1"/>
    <col min="4" max="4" width="32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7"/>
      <c r="B1" s="17" t="s">
        <v>17</v>
      </c>
      <c r="C1" s="17"/>
      <c r="D1" s="17"/>
      <c r="E1" s="17"/>
      <c r="F1" s="17"/>
      <c r="G1" s="17"/>
      <c r="H1" s="17"/>
    </row>
    <row r="2" spans="1:9" ht="36" customHeight="1" x14ac:dyDescent="0.3">
      <c r="A2" s="12" t="s">
        <v>8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0" t="s">
        <v>7</v>
      </c>
      <c r="I2" s="12" t="s">
        <v>9</v>
      </c>
    </row>
    <row r="3" spans="1:9" ht="38.1" customHeight="1" x14ac:dyDescent="0.3">
      <c r="A3" s="8">
        <v>1</v>
      </c>
      <c r="B3" s="2">
        <v>42919</v>
      </c>
      <c r="C3" s="3" t="s">
        <v>18</v>
      </c>
      <c r="D3" s="4" t="s">
        <v>47</v>
      </c>
      <c r="E3" s="5" t="s">
        <v>19</v>
      </c>
      <c r="F3" s="13" t="s">
        <v>6</v>
      </c>
      <c r="G3" s="6">
        <v>10</v>
      </c>
      <c r="H3" s="1">
        <v>162000</v>
      </c>
      <c r="I3" s="14"/>
    </row>
    <row r="4" spans="1:9" ht="38.1" customHeight="1" x14ac:dyDescent="0.3">
      <c r="A4" s="8">
        <v>2</v>
      </c>
      <c r="B4" s="2">
        <v>42920</v>
      </c>
      <c r="C4" s="3" t="s">
        <v>20</v>
      </c>
      <c r="D4" s="4" t="s">
        <v>21</v>
      </c>
      <c r="E4" s="5" t="s">
        <v>22</v>
      </c>
      <c r="F4" s="13" t="s">
        <v>10</v>
      </c>
      <c r="G4" s="6">
        <v>3</v>
      </c>
      <c r="H4" s="1">
        <v>45000</v>
      </c>
      <c r="I4" s="9"/>
    </row>
    <row r="5" spans="1:9" ht="38.1" customHeight="1" x14ac:dyDescent="0.3">
      <c r="A5" s="8">
        <v>3</v>
      </c>
      <c r="B5" s="2">
        <v>42922</v>
      </c>
      <c r="C5" s="3" t="s">
        <v>23</v>
      </c>
      <c r="D5" s="4" t="s">
        <v>25</v>
      </c>
      <c r="E5" s="5" t="s">
        <v>24</v>
      </c>
      <c r="F5" s="13" t="s">
        <v>11</v>
      </c>
      <c r="G5" s="6">
        <v>3</v>
      </c>
      <c r="H5" s="1">
        <v>18000</v>
      </c>
      <c r="I5" s="9"/>
    </row>
    <row r="6" spans="1:9" ht="38.1" customHeight="1" x14ac:dyDescent="0.3">
      <c r="A6" s="8">
        <v>4</v>
      </c>
      <c r="B6" s="2">
        <v>42922</v>
      </c>
      <c r="C6" s="3" t="s">
        <v>26</v>
      </c>
      <c r="D6" s="16" t="s">
        <v>28</v>
      </c>
      <c r="E6" s="5" t="s">
        <v>27</v>
      </c>
      <c r="F6" s="13" t="s">
        <v>12</v>
      </c>
      <c r="G6" s="6">
        <v>2</v>
      </c>
      <c r="H6" s="1">
        <v>7000</v>
      </c>
      <c r="I6" s="9"/>
    </row>
    <row r="7" spans="1:9" ht="38.1" customHeight="1" x14ac:dyDescent="0.3">
      <c r="A7" s="8">
        <v>5</v>
      </c>
      <c r="B7" s="2">
        <v>42922</v>
      </c>
      <c r="C7" s="3" t="s">
        <v>26</v>
      </c>
      <c r="D7" s="16" t="s">
        <v>29</v>
      </c>
      <c r="E7" s="5" t="s">
        <v>27</v>
      </c>
      <c r="F7" s="13" t="s">
        <v>12</v>
      </c>
      <c r="G7" s="6">
        <v>3</v>
      </c>
      <c r="H7" s="1">
        <v>9500</v>
      </c>
      <c r="I7" s="9"/>
    </row>
    <row r="8" spans="1:9" ht="38.1" customHeight="1" x14ac:dyDescent="0.3">
      <c r="A8" s="8">
        <v>6</v>
      </c>
      <c r="B8" s="2">
        <v>42922</v>
      </c>
      <c r="C8" s="3" t="s">
        <v>26</v>
      </c>
      <c r="D8" s="16" t="s">
        <v>30</v>
      </c>
      <c r="E8" s="5" t="s">
        <v>27</v>
      </c>
      <c r="F8" s="13" t="s">
        <v>13</v>
      </c>
      <c r="G8" s="6">
        <v>6</v>
      </c>
      <c r="H8" s="1">
        <v>168000</v>
      </c>
      <c r="I8" s="9"/>
    </row>
    <row r="9" spans="1:9" ht="38.1" customHeight="1" x14ac:dyDescent="0.3">
      <c r="A9" s="8">
        <v>7</v>
      </c>
      <c r="B9" s="2">
        <v>42923</v>
      </c>
      <c r="C9" s="3" t="s">
        <v>31</v>
      </c>
      <c r="D9" s="4" t="s">
        <v>32</v>
      </c>
      <c r="E9" s="15" t="s">
        <v>33</v>
      </c>
      <c r="F9" s="13" t="s">
        <v>14</v>
      </c>
      <c r="G9" s="6">
        <v>3</v>
      </c>
      <c r="H9" s="1">
        <v>13200</v>
      </c>
      <c r="I9" s="9"/>
    </row>
    <row r="10" spans="1:9" ht="38.1" customHeight="1" x14ac:dyDescent="0.3">
      <c r="A10" s="8">
        <v>8</v>
      </c>
      <c r="B10" s="2">
        <v>42923</v>
      </c>
      <c r="C10" s="3" t="s">
        <v>31</v>
      </c>
      <c r="D10" s="4" t="s">
        <v>32</v>
      </c>
      <c r="E10" s="15" t="s">
        <v>33</v>
      </c>
      <c r="F10" s="13" t="s">
        <v>15</v>
      </c>
      <c r="G10" s="6">
        <v>4</v>
      </c>
      <c r="H10" s="1">
        <v>16300</v>
      </c>
      <c r="I10" s="9"/>
    </row>
    <row r="11" spans="1:9" ht="38.1" customHeight="1" x14ac:dyDescent="0.3">
      <c r="A11" s="8">
        <v>9</v>
      </c>
      <c r="B11" s="2">
        <v>42923</v>
      </c>
      <c r="C11" s="3" t="s">
        <v>34</v>
      </c>
      <c r="D11" s="4" t="s">
        <v>36</v>
      </c>
      <c r="E11" s="5" t="s">
        <v>35</v>
      </c>
      <c r="F11" s="13" t="s">
        <v>10</v>
      </c>
      <c r="G11" s="6">
        <v>3</v>
      </c>
      <c r="H11" s="1">
        <v>21000</v>
      </c>
      <c r="I11" s="9"/>
    </row>
    <row r="12" spans="1:9" ht="38.1" customHeight="1" x14ac:dyDescent="0.3">
      <c r="A12" s="8">
        <v>10</v>
      </c>
      <c r="B12" s="2">
        <v>42923</v>
      </c>
      <c r="C12" s="3" t="s">
        <v>37</v>
      </c>
      <c r="D12" s="4" t="s">
        <v>38</v>
      </c>
      <c r="E12" s="5" t="s">
        <v>39</v>
      </c>
      <c r="F12" s="13" t="s">
        <v>10</v>
      </c>
      <c r="G12" s="6">
        <v>5</v>
      </c>
      <c r="H12" s="1">
        <v>86000</v>
      </c>
      <c r="I12" s="9"/>
    </row>
    <row r="13" spans="1:9" ht="38.1" customHeight="1" x14ac:dyDescent="0.3">
      <c r="A13" s="8">
        <v>11</v>
      </c>
      <c r="B13" s="2">
        <v>42929</v>
      </c>
      <c r="C13" s="3" t="s">
        <v>40</v>
      </c>
      <c r="D13" s="4" t="s">
        <v>41</v>
      </c>
      <c r="E13" s="5" t="s">
        <v>42</v>
      </c>
      <c r="F13" s="13" t="s">
        <v>10</v>
      </c>
      <c r="G13" s="6">
        <v>5</v>
      </c>
      <c r="H13" s="1">
        <v>125000</v>
      </c>
      <c r="I13" s="9"/>
    </row>
    <row r="14" spans="1:9" ht="38.1" customHeight="1" x14ac:dyDescent="0.3">
      <c r="A14" s="8">
        <v>12</v>
      </c>
      <c r="B14" s="2">
        <v>42930</v>
      </c>
      <c r="C14" s="3" t="s">
        <v>43</v>
      </c>
      <c r="D14" s="4" t="s">
        <v>44</v>
      </c>
      <c r="E14" s="5" t="s">
        <v>45</v>
      </c>
      <c r="F14" s="13" t="s">
        <v>10</v>
      </c>
      <c r="G14" s="6">
        <v>3</v>
      </c>
      <c r="H14" s="1">
        <v>29000</v>
      </c>
      <c r="I14" s="9"/>
    </row>
    <row r="15" spans="1:9" ht="38.1" customHeight="1" x14ac:dyDescent="0.3">
      <c r="A15" s="8">
        <v>13</v>
      </c>
      <c r="B15" s="2">
        <v>42930</v>
      </c>
      <c r="C15" s="3" t="s">
        <v>43</v>
      </c>
      <c r="D15" s="4" t="s">
        <v>67</v>
      </c>
      <c r="E15" s="5" t="s">
        <v>46</v>
      </c>
      <c r="F15" s="13" t="s">
        <v>10</v>
      </c>
      <c r="G15" s="6">
        <v>3</v>
      </c>
      <c r="H15" s="1">
        <v>51000</v>
      </c>
      <c r="I15" s="9"/>
    </row>
    <row r="16" spans="1:9" ht="38.1" customHeight="1" x14ac:dyDescent="0.3">
      <c r="A16" s="8">
        <v>14</v>
      </c>
      <c r="B16" s="2">
        <v>42933</v>
      </c>
      <c r="C16" s="3" t="s">
        <v>50</v>
      </c>
      <c r="D16" s="4" t="s">
        <v>48</v>
      </c>
      <c r="E16" s="5" t="s">
        <v>49</v>
      </c>
      <c r="F16" s="13" t="s">
        <v>10</v>
      </c>
      <c r="G16" s="6">
        <v>5</v>
      </c>
      <c r="H16" s="1">
        <v>36000</v>
      </c>
      <c r="I16" s="9"/>
    </row>
    <row r="17" spans="1:9" ht="38.1" customHeight="1" x14ac:dyDescent="0.3">
      <c r="A17" s="8">
        <v>15</v>
      </c>
      <c r="B17" s="2">
        <v>42939</v>
      </c>
      <c r="C17" s="3" t="s">
        <v>58</v>
      </c>
      <c r="D17" s="4" t="s">
        <v>51</v>
      </c>
      <c r="E17" s="5" t="s">
        <v>52</v>
      </c>
      <c r="F17" s="13" t="s">
        <v>10</v>
      </c>
      <c r="G17" s="6">
        <v>3</v>
      </c>
      <c r="H17" s="1">
        <v>18000</v>
      </c>
      <c r="I17" s="9"/>
    </row>
    <row r="18" spans="1:9" ht="38.1" customHeight="1" x14ac:dyDescent="0.3">
      <c r="A18" s="8">
        <v>16</v>
      </c>
      <c r="B18" s="2">
        <v>42939</v>
      </c>
      <c r="C18" s="3" t="s">
        <v>53</v>
      </c>
      <c r="D18" s="4" t="s">
        <v>54</v>
      </c>
      <c r="E18" s="5" t="s">
        <v>52</v>
      </c>
      <c r="F18" s="13" t="s">
        <v>10</v>
      </c>
      <c r="G18" s="6">
        <v>23</v>
      </c>
      <c r="H18" s="1">
        <v>340000</v>
      </c>
      <c r="I18" s="9"/>
    </row>
    <row r="19" spans="1:9" ht="38.1" customHeight="1" x14ac:dyDescent="0.3">
      <c r="A19" s="8">
        <v>17</v>
      </c>
      <c r="B19" s="2">
        <v>42940</v>
      </c>
      <c r="C19" s="3" t="s">
        <v>55</v>
      </c>
      <c r="D19" s="4" t="s">
        <v>56</v>
      </c>
      <c r="E19" s="5" t="s">
        <v>57</v>
      </c>
      <c r="F19" s="13" t="s">
        <v>10</v>
      </c>
      <c r="G19" s="6">
        <v>2</v>
      </c>
      <c r="H19" s="1">
        <v>18000</v>
      </c>
      <c r="I19" s="9"/>
    </row>
    <row r="20" spans="1:9" ht="38.1" customHeight="1" x14ac:dyDescent="0.3">
      <c r="A20" s="8">
        <v>18</v>
      </c>
      <c r="B20" s="2">
        <v>42941</v>
      </c>
      <c r="C20" s="3" t="s">
        <v>59</v>
      </c>
      <c r="D20" s="4" t="s">
        <v>60</v>
      </c>
      <c r="E20" s="5" t="s">
        <v>61</v>
      </c>
      <c r="F20" s="13" t="s">
        <v>10</v>
      </c>
      <c r="G20" s="6">
        <v>3</v>
      </c>
      <c r="H20" s="1">
        <v>14000</v>
      </c>
      <c r="I20" s="9"/>
    </row>
    <row r="21" spans="1:9" ht="38.1" customHeight="1" x14ac:dyDescent="0.3">
      <c r="A21" s="8">
        <v>19</v>
      </c>
      <c r="B21" s="2">
        <v>42941</v>
      </c>
      <c r="C21" s="3" t="s">
        <v>62</v>
      </c>
      <c r="D21" s="4" t="s">
        <v>63</v>
      </c>
      <c r="E21" s="5" t="s">
        <v>64</v>
      </c>
      <c r="F21" s="13" t="s">
        <v>10</v>
      </c>
      <c r="G21" s="6">
        <v>4</v>
      </c>
      <c r="H21" s="1">
        <v>22800</v>
      </c>
      <c r="I21" s="9"/>
    </row>
    <row r="22" spans="1:9" ht="38.1" customHeight="1" x14ac:dyDescent="0.3">
      <c r="A22" s="8">
        <v>20</v>
      </c>
      <c r="B22" s="2">
        <v>42941</v>
      </c>
      <c r="C22" s="3" t="s">
        <v>62</v>
      </c>
      <c r="D22" s="4" t="s">
        <v>65</v>
      </c>
      <c r="E22" s="5" t="s">
        <v>64</v>
      </c>
      <c r="F22" s="13" t="s">
        <v>10</v>
      </c>
      <c r="G22" s="6">
        <v>4</v>
      </c>
      <c r="H22" s="1">
        <v>59000</v>
      </c>
      <c r="I22" s="9"/>
    </row>
    <row r="23" spans="1:9" ht="38.1" customHeight="1" x14ac:dyDescent="0.3">
      <c r="A23" s="8">
        <v>21</v>
      </c>
      <c r="B23" s="2">
        <v>42943</v>
      </c>
      <c r="C23" s="3" t="s">
        <v>66</v>
      </c>
      <c r="D23" s="4" t="s">
        <v>69</v>
      </c>
      <c r="E23" s="5" t="s">
        <v>68</v>
      </c>
      <c r="F23" s="13" t="s">
        <v>10</v>
      </c>
      <c r="G23" s="6">
        <v>4</v>
      </c>
      <c r="H23" s="1">
        <v>66500</v>
      </c>
      <c r="I23" s="9"/>
    </row>
    <row r="24" spans="1:9" ht="38.1" customHeight="1" x14ac:dyDescent="0.3">
      <c r="A24" s="8">
        <v>22</v>
      </c>
      <c r="B24" s="2">
        <v>42945</v>
      </c>
      <c r="C24" s="3" t="s">
        <v>70</v>
      </c>
      <c r="D24" s="4" t="s">
        <v>75</v>
      </c>
      <c r="E24" s="5" t="s">
        <v>71</v>
      </c>
      <c r="F24" s="13" t="s">
        <v>10</v>
      </c>
      <c r="G24" s="6">
        <v>3</v>
      </c>
      <c r="H24" s="1">
        <v>16000</v>
      </c>
      <c r="I24" s="9"/>
    </row>
    <row r="25" spans="1:9" ht="38.1" customHeight="1" x14ac:dyDescent="0.3">
      <c r="A25" s="8">
        <v>23</v>
      </c>
      <c r="B25" s="2">
        <v>42947</v>
      </c>
      <c r="C25" s="3" t="s">
        <v>72</v>
      </c>
      <c r="D25" s="4" t="s">
        <v>73</v>
      </c>
      <c r="E25" s="5" t="s">
        <v>74</v>
      </c>
      <c r="F25" s="13" t="s">
        <v>6</v>
      </c>
      <c r="G25" s="6">
        <v>6</v>
      </c>
      <c r="H25" s="1">
        <v>32500</v>
      </c>
      <c r="I25" s="9"/>
    </row>
    <row r="26" spans="1:9" ht="38.1" customHeight="1" x14ac:dyDescent="0.3">
      <c r="A26" s="18" t="s">
        <v>16</v>
      </c>
      <c r="B26" s="18"/>
      <c r="C26" s="19"/>
      <c r="D26" s="19"/>
      <c r="E26" s="19"/>
      <c r="F26" s="19"/>
      <c r="G26" s="10">
        <f>SUM(G3:G25)</f>
        <v>110</v>
      </c>
      <c r="H26" s="11">
        <f>SUM(H3:H25)</f>
        <v>1373800</v>
      </c>
      <c r="I26" s="9"/>
    </row>
  </sheetData>
  <mergeCells count="3">
    <mergeCell ref="B1:H1"/>
    <mergeCell ref="C26:F26"/>
    <mergeCell ref="A26:B26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2017-08-08T08:30:31Z</cp:lastPrinted>
  <dcterms:created xsi:type="dcterms:W3CDTF">2014-01-29T06:37:20Z</dcterms:created>
  <dcterms:modified xsi:type="dcterms:W3CDTF">2017-08-08T08:41:15Z</dcterms:modified>
</cp:coreProperties>
</file>