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원호성아\Desktop\"/>
    </mc:Choice>
  </mc:AlternateContent>
  <bookViews>
    <workbookView xWindow="0" yWindow="0" windowWidth="11490" windowHeight="8220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G8" i="1" l="1"/>
  <c r="H8" i="1"/>
  <c r="D14" i="1" l="1"/>
  <c r="D15" i="1" s="1"/>
</calcChain>
</file>

<file path=xl/sharedStrings.xml><?xml version="1.0" encoding="utf-8"?>
<sst xmlns="http://schemas.openxmlformats.org/spreadsheetml/2006/main" count="35" uniqueCount="30">
  <si>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</si>
  <si>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</si>
  <si>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</si>
  <si>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</si>
  <si>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</si>
  <si>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</si>
  <si>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</si>
  <si>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</si>
  <si>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</si>
  <si>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</si>
  <si>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</si>
  <si>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</si>
  <si>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</si>
  <si>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</si>
  <si>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</si>
  <si>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더차이(☎02-303-0838)</t>
    <phoneticPr fontId="2" type="noConversion"/>
  </si>
  <si>
    <t>2020년 9월 중 기관장 업무추진비 집행내역</t>
    <phoneticPr fontId="2" type="noConversion"/>
  </si>
  <si>
    <t>유한회사 가매야(☎062-232-6677)</t>
    <phoneticPr fontId="2" type="noConversion"/>
  </si>
  <si>
    <t>소호정 상암점(☎02-6393-5788)</t>
    <phoneticPr fontId="2" type="noConversion"/>
  </si>
  <si>
    <t>두부공작소(☎02-6393-5124)</t>
    <phoneticPr fontId="2" type="noConversion"/>
  </si>
  <si>
    <t>TV제작부 국악아니 제작 협의</t>
    <phoneticPr fontId="2" type="noConversion"/>
  </si>
  <si>
    <t>신입직원 환영 간담회</t>
    <phoneticPr fontId="2" type="noConversion"/>
  </si>
  <si>
    <t>전통공연예술진흥재단 이사장 업무협조방안 협의</t>
    <phoneticPr fontId="2" type="noConversion"/>
  </si>
  <si>
    <t>광주 방송국 이전 건 협의</t>
    <phoneticPr fontId="2" type="noConversion"/>
  </si>
  <si>
    <t>TV제작부 아이디어 협의</t>
    <phoneticPr fontId="2" type="noConversion"/>
  </si>
  <si>
    <t>정재구, 주신영 등</t>
    <phoneticPr fontId="2" type="noConversion"/>
  </si>
  <si>
    <t>본부장, TV제작부원 등</t>
    <phoneticPr fontId="2" type="noConversion"/>
  </si>
  <si>
    <t>정성숙이사장, 장혜리, 이윤경부장 등</t>
    <phoneticPr fontId="2" type="noConversion"/>
  </si>
  <si>
    <t>본부장, TV제작부원 등</t>
    <phoneticPr fontId="2" type="noConversion"/>
  </si>
  <si>
    <t>박태영(전당장 직무대리), 김상연, 광주국장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</si>
</sst>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D1" zoomScaleNormal="100" workbookViewId="0">
      <selection activeCell="B1" sqref="B1:H1"/>
    </sheetView>
  </sheetViews>
  <sheetFormatPr defaultRowHeight="16.5" x14ac:dyDescent="0.3"/>
  <cols>
    <col min="1" max="1" width="6" customWidth="1"/>
    <col min="2" max="2" width="10.375" customWidth="1"/>
    <col min="3" max="3" width="38.12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16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54" customHeight="1" x14ac:dyDescent="0.3">
      <c r="A3" s="4">
        <v>1</v>
      </c>
      <c r="B3" s="1">
        <v>44083</v>
      </c>
      <c r="C3" s="15" t="s">
        <v>24</v>
      </c>
      <c r="D3" s="2" t="s">
        <v>15</v>
      </c>
      <c r="E3" s="10" t="s">
        <v>28</v>
      </c>
      <c r="F3" s="8" t="s">
        <v>6</v>
      </c>
      <c r="G3" s="8">
        <v>8</v>
      </c>
      <c r="H3" s="11">
        <v>119000</v>
      </c>
      <c r="I3" s="9"/>
    </row>
    <row r="4" spans="1:9" ht="54" customHeight="1" x14ac:dyDescent="0.3">
      <c r="A4" s="4">
        <v>2</v>
      </c>
      <c r="B4" s="1">
        <v>44090</v>
      </c>
      <c r="C4" s="15" t="s">
        <v>23</v>
      </c>
      <c r="D4" s="2" t="s">
        <v>17</v>
      </c>
      <c r="E4" s="10" t="s">
        <v>29</v>
      </c>
      <c r="F4" s="8" t="s">
        <v>6</v>
      </c>
      <c r="G4" s="8">
        <v>6</v>
      </c>
      <c r="H4" s="11">
        <v>108000</v>
      </c>
      <c r="I4" s="9"/>
    </row>
    <row r="5" spans="1:9" ht="54" customHeight="1" x14ac:dyDescent="0.3">
      <c r="A5" s="4">
        <v>3</v>
      </c>
      <c r="B5" s="1">
        <v>44092</v>
      </c>
      <c r="C5" s="15" t="s">
        <v>22</v>
      </c>
      <c r="D5" s="2" t="s">
        <v>18</v>
      </c>
      <c r="E5" s="10" t="s">
        <v>27</v>
      </c>
      <c r="F5" s="8" t="s">
        <v>6</v>
      </c>
      <c r="G5" s="8">
        <v>5</v>
      </c>
      <c r="H5" s="11">
        <v>60000</v>
      </c>
      <c r="I5" s="9"/>
    </row>
    <row r="6" spans="1:9" ht="54" customHeight="1" x14ac:dyDescent="0.3">
      <c r="A6" s="4">
        <v>4</v>
      </c>
      <c r="B6" s="1">
        <v>44095</v>
      </c>
      <c r="C6" s="15" t="s">
        <v>21</v>
      </c>
      <c r="D6" s="2" t="s">
        <v>15</v>
      </c>
      <c r="E6" s="10" t="s">
        <v>25</v>
      </c>
      <c r="F6" s="8" t="s">
        <v>6</v>
      </c>
      <c r="G6" s="8">
        <v>6</v>
      </c>
      <c r="H6" s="11">
        <v>106000</v>
      </c>
      <c r="I6" s="9"/>
    </row>
    <row r="7" spans="1:9" ht="54" customHeight="1" x14ac:dyDescent="0.3">
      <c r="A7" s="4">
        <v>5</v>
      </c>
      <c r="B7" s="1">
        <v>44097</v>
      </c>
      <c r="C7" s="15" t="s">
        <v>20</v>
      </c>
      <c r="D7" s="2" t="s">
        <v>19</v>
      </c>
      <c r="E7" s="10" t="s">
        <v>26</v>
      </c>
      <c r="F7" s="8" t="s">
        <v>6</v>
      </c>
      <c r="G7" s="8">
        <v>6</v>
      </c>
      <c r="H7" s="11">
        <v>46000</v>
      </c>
      <c r="I7" s="9"/>
    </row>
    <row r="8" spans="1:9" ht="21.95" customHeight="1" x14ac:dyDescent="0.3">
      <c r="A8" s="18" t="s">
        <v>10</v>
      </c>
      <c r="B8" s="18"/>
      <c r="C8" s="17"/>
      <c r="D8" s="17"/>
      <c r="E8" s="17"/>
      <c r="F8" s="17"/>
      <c r="G8" s="6">
        <f>SUM(G3:G7)</f>
        <v>31</v>
      </c>
      <c r="H8" s="12">
        <f>SUM(H3:H7)</f>
        <v>439000</v>
      </c>
      <c r="I8" s="5"/>
    </row>
    <row r="12" spans="1:9" x14ac:dyDescent="0.3">
      <c r="C12" s="13" t="s">
        <v>11</v>
      </c>
      <c r="D12" s="14">
        <v>9600000</v>
      </c>
    </row>
    <row r="13" spans="1:9" x14ac:dyDescent="0.3">
      <c r="C13" s="13" t="s">
        <v>12</v>
      </c>
      <c r="D13" s="14">
        <v>1826100</v>
      </c>
    </row>
    <row r="14" spans="1:9" x14ac:dyDescent="0.3">
      <c r="C14" s="13" t="s">
        <v>13</v>
      </c>
      <c r="D14" s="14">
        <f>H8</f>
        <v>439000</v>
      </c>
    </row>
    <row r="15" spans="1:9" x14ac:dyDescent="0.3">
      <c r="C15" s="13" t="s">
        <v>14</v>
      </c>
      <c r="D15" s="14">
        <f>D12-D13-D14</f>
        <v>7334900</v>
      </c>
    </row>
  </sheetData>
  <mergeCells count="3">
    <mergeCell ref="B1:H1"/>
    <mergeCell ref="C8:F8"/>
    <mergeCell ref="A8:B8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원호성아</cp:lastModifiedBy>
  <cp:lastPrinted>2019-11-04T07:06:34Z</cp:lastPrinted>
  <dcterms:created xsi:type="dcterms:W3CDTF">2014-01-29T06:37:20Z</dcterms:created>
  <dcterms:modified xsi:type="dcterms:W3CDTF">2020-10-06T03:58:38Z</dcterms:modified>
</cp:coreProperties>
</file>