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7" i="1" l="1"/>
  <c r="H7" i="1"/>
  <c r="D13" i="1" l="1"/>
  <c r="D14" i="1" s="1"/>
</calcChain>
</file>

<file path=xl/sharedStrings.xml><?xml version="1.0" encoding="utf-8"?>
<sst xmlns="http://schemas.openxmlformats.org/spreadsheetml/2006/main" count="31" uniqueCount="28">
  <si>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</si>
  <si>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</si>
  <si>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</si>
  <si>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</si>
  <si>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</si>
  <si>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</si>
  <si>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</si>
  <si>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</si>
  <si>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</si>
  <si>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</si>
  <si>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</si>
  <si>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</si>
  <si>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</si>
  <si>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</si>
  <si>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</si>
  <si>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소호정상암점(☎02-6393-5788)</t>
    <phoneticPr fontId="2" type="noConversion"/>
  </si>
  <si>
    <t>2020년 11월 중 기관장 업무추진비 집행내역</t>
    <phoneticPr fontId="2" type="noConversion"/>
  </si>
  <si>
    <t>두부공작소(☎02-6393-5124)</t>
    <phoneticPr fontId="2" type="noConversion"/>
  </si>
  <si>
    <t>소호정상암점(☎02-6393-5788)</t>
    <phoneticPr fontId="2" type="noConversion"/>
  </si>
  <si>
    <t>여의도식당(☎02-785-1591)</t>
    <phoneticPr fontId="2" type="noConversion"/>
  </si>
  <si>
    <t>국악방송 현안 업무협의</t>
    <phoneticPr fontId="2" type="noConversion"/>
  </si>
  <si>
    <t>국회 예산 협의 방문 식사</t>
    <phoneticPr fontId="2" type="noConversion"/>
  </si>
  <si>
    <t>무형유산원 업무협의</t>
    <phoneticPr fontId="2" type="noConversion"/>
  </si>
  <si>
    <t>21C 한국음악프로젝트 TV생중계 평가회의</t>
    <phoneticPr fontId="2" type="noConversion"/>
  </si>
  <si>
    <t>임승범 연구관, 본부장 등</t>
    <phoneticPr fontId="2" type="noConversion"/>
  </si>
  <si>
    <t>이혜승, 이해석, 정확히 등</t>
    <phoneticPr fontId="2" type="noConversion"/>
  </si>
  <si>
    <t>경영기획부장 등</t>
    <phoneticPr fontId="2" type="noConversion"/>
  </si>
  <si>
    <t>문체부 공연예술과장, 경영기획부장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</si>
</sst>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C5" sqref="C5"/>
    </sheetView>
  </sheetViews>
  <sheetFormatPr defaultRowHeight="16.5" x14ac:dyDescent="0.3"/>
  <cols>
    <col min="1" max="1" width="6" customWidth="1"/>
    <col min="2" max="2" width="10.375" customWidth="1"/>
    <col min="3" max="3" width="38.12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2"/>
      <c r="B1" s="16" t="s">
        <v>16</v>
      </c>
      <c r="C1" s="16"/>
      <c r="D1" s="16"/>
      <c r="E1" s="16"/>
      <c r="F1" s="16"/>
      <c r="G1" s="16"/>
      <c r="H1" s="16"/>
    </row>
    <row r="2" spans="1:9" ht="21.95" customHeight="1" x14ac:dyDescent="0.3">
      <c r="A2" s="6" t="s">
        <v>8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5" t="s">
        <v>7</v>
      </c>
      <c r="I2" s="6" t="s">
        <v>9</v>
      </c>
    </row>
    <row r="3" spans="1:9" ht="54" customHeight="1" x14ac:dyDescent="0.3">
      <c r="A3" s="3">
        <v>1</v>
      </c>
      <c r="B3" s="1">
        <v>44138</v>
      </c>
      <c r="C3" s="14" t="s">
        <v>23</v>
      </c>
      <c r="D3" s="15" t="s">
        <v>17</v>
      </c>
      <c r="E3" s="9" t="s">
        <v>25</v>
      </c>
      <c r="F3" s="7" t="s">
        <v>6</v>
      </c>
      <c r="G3" s="7">
        <v>7</v>
      </c>
      <c r="H3" s="10">
        <v>55000</v>
      </c>
      <c r="I3" s="8"/>
    </row>
    <row r="4" spans="1:9" ht="54" customHeight="1" x14ac:dyDescent="0.3">
      <c r="A4" s="3">
        <v>2</v>
      </c>
      <c r="B4" s="1">
        <v>44139</v>
      </c>
      <c r="C4" s="14" t="s">
        <v>22</v>
      </c>
      <c r="D4" s="15" t="s">
        <v>18</v>
      </c>
      <c r="E4" s="9" t="s">
        <v>24</v>
      </c>
      <c r="F4" s="7" t="s">
        <v>6</v>
      </c>
      <c r="G4" s="7">
        <v>4</v>
      </c>
      <c r="H4" s="10">
        <v>48000</v>
      </c>
      <c r="I4" s="8"/>
    </row>
    <row r="5" spans="1:9" ht="54" customHeight="1" x14ac:dyDescent="0.3">
      <c r="A5" s="3">
        <v>3</v>
      </c>
      <c r="B5" s="1">
        <v>44146</v>
      </c>
      <c r="C5" s="14" t="s">
        <v>21</v>
      </c>
      <c r="D5" s="15" t="s">
        <v>19</v>
      </c>
      <c r="E5" s="9" t="s">
        <v>26</v>
      </c>
      <c r="F5" s="7" t="s">
        <v>6</v>
      </c>
      <c r="G5" s="7">
        <v>2</v>
      </c>
      <c r="H5" s="10">
        <v>20000</v>
      </c>
      <c r="I5" s="8"/>
    </row>
    <row r="6" spans="1:9" ht="54" customHeight="1" x14ac:dyDescent="0.3">
      <c r="A6" s="3">
        <v>4</v>
      </c>
      <c r="B6" s="1">
        <v>44148</v>
      </c>
      <c r="C6" s="14" t="s">
        <v>20</v>
      </c>
      <c r="D6" s="15" t="s">
        <v>15</v>
      </c>
      <c r="E6" s="9" t="s">
        <v>27</v>
      </c>
      <c r="F6" s="7" t="s">
        <v>6</v>
      </c>
      <c r="G6" s="7">
        <v>4</v>
      </c>
      <c r="H6" s="10">
        <v>75000</v>
      </c>
      <c r="I6" s="8"/>
    </row>
    <row r="7" spans="1:9" ht="21.95" customHeight="1" x14ac:dyDescent="0.3">
      <c r="A7" s="18" t="s">
        <v>10</v>
      </c>
      <c r="B7" s="18"/>
      <c r="C7" s="17"/>
      <c r="D7" s="17"/>
      <c r="E7" s="17"/>
      <c r="F7" s="17"/>
      <c r="G7" s="5">
        <f>SUM(G3:G6)</f>
        <v>17</v>
      </c>
      <c r="H7" s="11">
        <f>SUM(H3:H6)</f>
        <v>198000</v>
      </c>
      <c r="I7" s="4"/>
    </row>
    <row r="11" spans="1:9" x14ac:dyDescent="0.3">
      <c r="C11" s="12" t="s">
        <v>11</v>
      </c>
      <c r="D11" s="13">
        <v>9600000</v>
      </c>
    </row>
    <row r="12" spans="1:9" x14ac:dyDescent="0.3">
      <c r="C12" s="12" t="s">
        <v>12</v>
      </c>
      <c r="D12" s="13">
        <v>2808700</v>
      </c>
    </row>
    <row r="13" spans="1:9" x14ac:dyDescent="0.3">
      <c r="C13" s="12" t="s">
        <v>13</v>
      </c>
      <c r="D13" s="13">
        <f>H7</f>
        <v>198000</v>
      </c>
    </row>
    <row r="14" spans="1:9" x14ac:dyDescent="0.3">
      <c r="C14" s="12" t="s">
        <v>14</v>
      </c>
      <c r="D14" s="13">
        <f>D11-D12-D13</f>
        <v>6593300</v>
      </c>
    </row>
  </sheetData>
  <mergeCells count="3">
    <mergeCell ref="B1:H1"/>
    <mergeCell ref="C7:F7"/>
    <mergeCell ref="A7:B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2020-12-01T06:01:24Z</dcterms:modified>
</cp:coreProperties>
</file>