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6" i="1" l="1"/>
  <c r="H6" i="1"/>
  <c r="D12" i="1" l="1"/>
  <c r="D13" i="1" s="1"/>
</calcChain>
</file>

<file path=xl/sharedStrings.xml><?xml version="1.0" encoding="utf-8"?>
<sst xmlns="http://schemas.openxmlformats.org/spreadsheetml/2006/main" count="27" uniqueCount="25">
  <si>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</si>
  <si>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</si>
  <si>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</si>
  <si>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</si>
  <si>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</si>
  <si>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</si>
  <si>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</si>
  <si>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</si>
  <si>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</si>
  <si>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</si>
  <si>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</si>
  <si>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</si>
  <si>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</si>
  <si>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</si>
  <si>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</si>
  <si>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2020년 12월 중 기관장 업무추진비 집행내역</t>
    <phoneticPr fontId="2" type="noConversion"/>
  </si>
  <si>
    <t>주니어보드 간담회</t>
    <phoneticPr fontId="2" type="noConversion"/>
  </si>
  <si>
    <t>더차이(☎02-303-0838)</t>
    <phoneticPr fontId="2" type="noConversion"/>
  </si>
  <si>
    <t>배꼽집 상암점(☎02-304-9293)</t>
    <phoneticPr fontId="2" type="noConversion"/>
  </si>
  <si>
    <t>여수낭만식당(☎02-304-5133)</t>
    <phoneticPr fontId="2" type="noConversion"/>
  </si>
  <si>
    <t>경영기획부 직원격려</t>
    <phoneticPr fontId="2" type="noConversion"/>
  </si>
  <si>
    <t>TV제작부 연말 결산 간담회</t>
    <phoneticPr fontId="2" type="noConversion"/>
  </si>
  <si>
    <t>이성아, 김화인, 이현주 등</t>
    <phoneticPr fontId="2" type="noConversion"/>
  </si>
  <si>
    <t>김종대, 정재필, 양혜정 등</t>
    <phoneticPr fontId="2" type="noConversion"/>
  </si>
  <si>
    <t>이윤경, 이혜승, 이해석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</si>
</sst>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8.12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2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6" t="s">
        <v>8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5" t="s">
        <v>7</v>
      </c>
      <c r="I2" s="6" t="s">
        <v>9</v>
      </c>
    </row>
    <row r="3" spans="1:9" ht="54" customHeight="1" x14ac:dyDescent="0.3">
      <c r="A3" s="3">
        <v>1</v>
      </c>
      <c r="B3" s="1">
        <v>44179</v>
      </c>
      <c r="C3" s="14" t="s">
        <v>16</v>
      </c>
      <c r="D3" s="15" t="s">
        <v>17</v>
      </c>
      <c r="E3" s="9" t="s">
        <v>22</v>
      </c>
      <c r="F3" s="7" t="s">
        <v>6</v>
      </c>
      <c r="G3" s="7">
        <v>8</v>
      </c>
      <c r="H3" s="10">
        <v>152000</v>
      </c>
      <c r="I3" s="8"/>
    </row>
    <row r="4" spans="1:9" ht="54" customHeight="1" x14ac:dyDescent="0.3">
      <c r="A4" s="3">
        <v>2</v>
      </c>
      <c r="B4" s="1">
        <v>44183</v>
      </c>
      <c r="C4" s="14" t="s">
        <v>20</v>
      </c>
      <c r="D4" s="15" t="s">
        <v>18</v>
      </c>
      <c r="E4" s="9" t="s">
        <v>23</v>
      </c>
      <c r="F4" s="7" t="s">
        <v>6</v>
      </c>
      <c r="G4" s="7">
        <v>6</v>
      </c>
      <c r="H4" s="10">
        <v>60000</v>
      </c>
      <c r="I4" s="8"/>
    </row>
    <row r="5" spans="1:9" ht="54" customHeight="1" x14ac:dyDescent="0.3">
      <c r="A5" s="3">
        <v>3</v>
      </c>
      <c r="B5" s="1">
        <v>44194</v>
      </c>
      <c r="C5" s="14" t="s">
        <v>21</v>
      </c>
      <c r="D5" s="15" t="s">
        <v>19</v>
      </c>
      <c r="E5" s="9" t="s">
        <v>24</v>
      </c>
      <c r="F5" s="7" t="s">
        <v>6</v>
      </c>
      <c r="G5" s="7">
        <v>7</v>
      </c>
      <c r="H5" s="10">
        <v>74000</v>
      </c>
      <c r="I5" s="8"/>
    </row>
    <row r="6" spans="1:9" ht="21.95" customHeight="1" x14ac:dyDescent="0.3">
      <c r="A6" s="18" t="s">
        <v>10</v>
      </c>
      <c r="B6" s="18"/>
      <c r="C6" s="17"/>
      <c r="D6" s="17"/>
      <c r="E6" s="17"/>
      <c r="F6" s="17"/>
      <c r="G6" s="5">
        <f>SUM(G3:G5)</f>
        <v>21</v>
      </c>
      <c r="H6" s="11">
        <f>SUM(H3:H5)</f>
        <v>286000</v>
      </c>
      <c r="I6" s="4"/>
    </row>
    <row r="10" spans="1:9" x14ac:dyDescent="0.3">
      <c r="C10" s="12" t="s">
        <v>11</v>
      </c>
      <c r="D10" s="13">
        <v>9600000</v>
      </c>
    </row>
    <row r="11" spans="1:9" x14ac:dyDescent="0.3">
      <c r="C11" s="12" t="s">
        <v>12</v>
      </c>
      <c r="D11" s="13">
        <v>3006700</v>
      </c>
    </row>
    <row r="12" spans="1:9" x14ac:dyDescent="0.3">
      <c r="C12" s="12" t="s">
        <v>13</v>
      </c>
      <c r="D12" s="13">
        <f>H6</f>
        <v>286000</v>
      </c>
    </row>
    <row r="13" spans="1:9" x14ac:dyDescent="0.3">
      <c r="C13" s="12" t="s">
        <v>14</v>
      </c>
      <c r="D13" s="13">
        <f>D10-D11-D12</f>
        <v>6307300</v>
      </c>
    </row>
  </sheetData>
  <mergeCells count="3">
    <mergeCell ref="B1:H1"/>
    <mergeCell ref="C6:F6"/>
    <mergeCell ref="A6:B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2020-12-30T06:35:12Z</dcterms:modified>
</cp:coreProperties>
</file>