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1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9" i="1" l="1"/>
  <c r="H9" i="1"/>
  <c r="D15" i="1" l="1"/>
  <c r="D16" i="1" s="1"/>
</calcChain>
</file>

<file path=xl/sharedStrings.xml><?xml version="1.0" encoding="utf-8"?>
<sst xmlns="http://schemas.openxmlformats.org/spreadsheetml/2006/main" count="39" uniqueCount="35">
  <si>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</si>
  <si>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</si>
  <si>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</si>
  <si>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</si>
  <si>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</si>
  <si>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</si>
  <si>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</si>
  <si>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</si>
  <si>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</si>
  <si>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</si>
  <si>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</si>
  <si>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</si>
  <si>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</si>
  <si>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</si>
  <si>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</si>
  <si>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소호정상암점(☎02-6393-5788)</t>
  </si>
  <si>
    <t>더차이(☎02-303-0838)</t>
    <phoneticPr fontId="2" type="noConversion"/>
  </si>
  <si>
    <t>뚜띠쿠치나(☎02-302-0242)</t>
    <phoneticPr fontId="2" type="noConversion"/>
  </si>
  <si>
    <t>여수낭만식당(☎02-304-5133)</t>
    <phoneticPr fontId="2" type="noConversion"/>
  </si>
  <si>
    <t>뚜띠쿠치나(☎02-302-0242)</t>
    <phoneticPr fontId="2" type="noConversion"/>
  </si>
  <si>
    <t>배꼽집 상암점(☎02-304-9293)</t>
    <phoneticPr fontId="2" type="noConversion"/>
  </si>
  <si>
    <t>2021년 5월 중 기관장 업무추진비 집행내역</t>
    <phoneticPr fontId="2" type="noConversion"/>
  </si>
  <si>
    <t>라디오제작부 수상자 격려</t>
    <phoneticPr fontId="2" type="noConversion"/>
  </si>
  <si>
    <t>TV제작부 신입PD 환영, 격려</t>
    <phoneticPr fontId="2" type="noConversion"/>
  </si>
  <si>
    <t>카드</t>
    <phoneticPr fontId="2" type="noConversion"/>
  </si>
  <si>
    <t>심의감사부 현안협의</t>
    <phoneticPr fontId="2" type="noConversion"/>
  </si>
  <si>
    <t>라디오제작부 업무협의</t>
    <phoneticPr fontId="2" type="noConversion"/>
  </si>
  <si>
    <t>TV제작부 업무협의, 격려</t>
    <phoneticPr fontId="2" type="noConversion"/>
  </si>
  <si>
    <t>방송기술부 업무협의, 격려</t>
    <phoneticPr fontId="2" type="noConversion"/>
  </si>
  <si>
    <t>장수홍차장, 김은하부장 등</t>
    <phoneticPr fontId="2" type="noConversion"/>
  </si>
  <si>
    <t>정상민, 이윤경부장 등</t>
    <phoneticPr fontId="2" type="noConversion"/>
  </si>
  <si>
    <t>김광호부장, 이성아차장 등</t>
    <phoneticPr fontId="2" type="noConversion"/>
  </si>
  <si>
    <t>김연주차장, 장수홍차장 등</t>
    <phoneticPr fontId="2" type="noConversion"/>
  </si>
  <si>
    <t>박은규부장, 함두배차장 등</t>
    <phoneticPr fontId="2" type="noConversion"/>
  </si>
  <si>
    <t>정재구차장, 이혜승차장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</si>
</sst>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21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44320</v>
      </c>
      <c r="C3" s="15" t="s">
        <v>22</v>
      </c>
      <c r="D3" s="2" t="s">
        <v>16</v>
      </c>
      <c r="E3" s="10" t="s">
        <v>29</v>
      </c>
      <c r="F3" s="8" t="s">
        <v>6</v>
      </c>
      <c r="G3" s="8">
        <v>4</v>
      </c>
      <c r="H3" s="11">
        <v>69000</v>
      </c>
      <c r="I3" s="9"/>
    </row>
    <row r="4" spans="1:9" ht="54" customHeight="1" x14ac:dyDescent="0.3">
      <c r="A4" s="4">
        <v>2</v>
      </c>
      <c r="B4" s="1">
        <v>44328</v>
      </c>
      <c r="C4" s="15" t="s">
        <v>23</v>
      </c>
      <c r="D4" s="2" t="s">
        <v>18</v>
      </c>
      <c r="E4" s="10" t="s">
        <v>30</v>
      </c>
      <c r="F4" s="8" t="s">
        <v>24</v>
      </c>
      <c r="G4" s="8">
        <v>4</v>
      </c>
      <c r="H4" s="11">
        <v>43000</v>
      </c>
      <c r="I4" s="9"/>
    </row>
    <row r="5" spans="1:9" ht="54" customHeight="1" x14ac:dyDescent="0.3">
      <c r="A5" s="4">
        <v>3</v>
      </c>
      <c r="B5" s="1">
        <v>44333</v>
      </c>
      <c r="C5" s="15" t="s">
        <v>25</v>
      </c>
      <c r="D5" s="2" t="s">
        <v>19</v>
      </c>
      <c r="E5" s="10" t="s">
        <v>31</v>
      </c>
      <c r="F5" s="8" t="s">
        <v>6</v>
      </c>
      <c r="G5" s="8">
        <v>3</v>
      </c>
      <c r="H5" s="11">
        <v>45900</v>
      </c>
      <c r="I5" s="9"/>
    </row>
    <row r="6" spans="1:9" ht="54" customHeight="1" x14ac:dyDescent="0.3">
      <c r="A6" s="4">
        <v>4</v>
      </c>
      <c r="B6" s="1">
        <v>44340</v>
      </c>
      <c r="C6" s="15" t="s">
        <v>26</v>
      </c>
      <c r="D6" s="2" t="s">
        <v>20</v>
      </c>
      <c r="E6" s="10" t="s">
        <v>32</v>
      </c>
      <c r="F6" s="8" t="s">
        <v>6</v>
      </c>
      <c r="G6" s="8">
        <v>4</v>
      </c>
      <c r="H6" s="11">
        <v>44000</v>
      </c>
      <c r="I6" s="9"/>
    </row>
    <row r="7" spans="1:9" ht="54" customHeight="1" x14ac:dyDescent="0.3">
      <c r="A7" s="4">
        <v>5</v>
      </c>
      <c r="B7" s="1">
        <v>44344</v>
      </c>
      <c r="C7" s="15" t="s">
        <v>27</v>
      </c>
      <c r="D7" s="2" t="s">
        <v>17</v>
      </c>
      <c r="E7" s="10" t="s">
        <v>34</v>
      </c>
      <c r="F7" s="8" t="s">
        <v>24</v>
      </c>
      <c r="G7" s="8">
        <v>4</v>
      </c>
      <c r="H7" s="11">
        <v>79900</v>
      </c>
      <c r="I7" s="9"/>
    </row>
    <row r="8" spans="1:9" ht="54" customHeight="1" x14ac:dyDescent="0.3">
      <c r="A8" s="4">
        <v>6</v>
      </c>
      <c r="B8" s="1">
        <v>44347</v>
      </c>
      <c r="C8" s="15" t="s">
        <v>28</v>
      </c>
      <c r="D8" s="2" t="s">
        <v>15</v>
      </c>
      <c r="E8" s="10" t="s">
        <v>33</v>
      </c>
      <c r="F8" s="8" t="s">
        <v>6</v>
      </c>
      <c r="G8" s="8">
        <v>4</v>
      </c>
      <c r="H8" s="11">
        <v>76000</v>
      </c>
      <c r="I8" s="9"/>
    </row>
    <row r="9" spans="1:9" ht="21.95" customHeight="1" x14ac:dyDescent="0.3">
      <c r="A9" s="18" t="s">
        <v>10</v>
      </c>
      <c r="B9" s="18"/>
      <c r="C9" s="17"/>
      <c r="D9" s="17"/>
      <c r="E9" s="17"/>
      <c r="F9" s="17"/>
      <c r="G9" s="6">
        <f>SUM(G3:G8)</f>
        <v>23</v>
      </c>
      <c r="H9" s="12">
        <f>SUM(H3:H8)</f>
        <v>357800</v>
      </c>
      <c r="I9" s="5"/>
    </row>
    <row r="13" spans="1:9" x14ac:dyDescent="0.3">
      <c r="C13" s="13" t="s">
        <v>11</v>
      </c>
      <c r="D13" s="14">
        <v>9600000</v>
      </c>
    </row>
    <row r="14" spans="1:9" x14ac:dyDescent="0.3">
      <c r="C14" s="13" t="s">
        <v>12</v>
      </c>
      <c r="D14" s="14">
        <v>475900</v>
      </c>
    </row>
    <row r="15" spans="1:9" x14ac:dyDescent="0.3">
      <c r="C15" s="13" t="s">
        <v>13</v>
      </c>
      <c r="D15" s="14">
        <f>H9</f>
        <v>357800</v>
      </c>
    </row>
    <row r="16" spans="1:9" x14ac:dyDescent="0.3">
      <c r="C16" s="13" t="s">
        <v>14</v>
      </c>
      <c r="D16" s="14">
        <f>D13-D14-D15</f>
        <v>8766300</v>
      </c>
    </row>
  </sheetData>
  <mergeCells count="3">
    <mergeCell ref="B1:H1"/>
    <mergeCell ref="C9:F9"/>
    <mergeCell ref="A9:B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2021-06-02T12:15:08Z</dcterms:modified>
</cp:coreProperties>
</file>