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★ 국악방송 지원\23.기관장 업무추진비\2021\"/>
    </mc:Choice>
  </mc:AlternateContent>
  <bookViews>
    <workbookView xWindow="0" yWindow="0" windowWidth="26700" windowHeight="10335"/>
  </bookViews>
  <sheets>
    <sheet name="기관장업추비" sheetId="1" r:id="rId1"/>
  </sheets>
  <calcPr calcId="162913"/>
</workbook>
</file>

<file path=xl/calcChain.xml><?xml version="1.0" encoding="utf-8"?>
<calcChain xmlns="http://schemas.openxmlformats.org/spreadsheetml/2006/main">
  <c r="G20" i="1" l="1"/>
  <c r="H20" i="1"/>
  <c r="D26" i="1" l="1"/>
  <c r="D27" i="1" s="1"/>
</calcChain>
</file>

<file path=xl/sharedStrings.xml><?xml version="1.0" encoding="utf-8"?>
<sst xmlns="http://schemas.openxmlformats.org/spreadsheetml/2006/main" count="83" uniqueCount="63">
  <si>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</si>
  <si>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</si>
  <si>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</si>
  <si>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</si>
  <si>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</si>
  <si>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</si>
  <si>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</si>
  <si>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</si>
  <si>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</si>
  <si>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</si>
  <si>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</si>
  <si>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</si>
  <si>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</si>
  <si>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</si>
  <si>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</si>
  <si>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배꼽집상암점(☎02-304-9293)</t>
    <phoneticPr fontId="2" type="noConversion"/>
  </si>
  <si>
    <t>2021년 10월 중 기관장 업무추진비 집행내역</t>
    <phoneticPr fontId="2" type="noConversion"/>
  </si>
  <si>
    <t>바르다김선생 상암DMC</t>
    <phoneticPr fontId="2" type="noConversion"/>
  </si>
  <si>
    <t>류차이나</t>
    <phoneticPr fontId="2" type="noConversion"/>
  </si>
  <si>
    <t>더테이스터블(주)티</t>
    <phoneticPr fontId="2" type="noConversion"/>
  </si>
  <si>
    <t>소호정상암점(☎02-6393-5788)</t>
    <phoneticPr fontId="2" type="noConversion"/>
  </si>
  <si>
    <t>현안업무 관련 간담회</t>
    <phoneticPr fontId="2" type="noConversion"/>
  </si>
  <si>
    <t>신입직원 환영 간담회</t>
    <phoneticPr fontId="2" type="noConversion"/>
  </si>
  <si>
    <t>소호정상암점(☎02-6393-5788)</t>
    <phoneticPr fontId="2" type="noConversion"/>
  </si>
  <si>
    <t>파파존스 상암점(☎02-304-8484)</t>
    <phoneticPr fontId="2" type="noConversion"/>
  </si>
  <si>
    <t>우정각(☎02-6404-8283)</t>
    <phoneticPr fontId="2" type="noConversion"/>
  </si>
  <si>
    <t>부서 격려</t>
    <phoneticPr fontId="2" type="noConversion"/>
  </si>
  <si>
    <t>킹콩부대찌개마포상암점(☎02-372-2009)</t>
    <phoneticPr fontId="2" type="noConversion"/>
  </si>
  <si>
    <t>TV제작부 업무 간담회</t>
    <phoneticPr fontId="2" type="noConversion"/>
  </si>
  <si>
    <t>라디오제작부 간담회</t>
    <phoneticPr fontId="2" type="noConversion"/>
  </si>
  <si>
    <t>송추가마골인어반(☎02-371-0014)</t>
    <phoneticPr fontId="2" type="noConversion"/>
  </si>
  <si>
    <t>부서장 간담회</t>
    <phoneticPr fontId="2" type="noConversion"/>
  </si>
  <si>
    <t>실일식(☎02-380-1700)</t>
    <phoneticPr fontId="2" type="noConversion"/>
  </si>
  <si>
    <t>송추가마골인어반(☎02-371-0014)</t>
    <phoneticPr fontId="2" type="noConversion"/>
  </si>
  <si>
    <t>장어마을(☎051-908-3355)</t>
    <phoneticPr fontId="2" type="noConversion"/>
  </si>
  <si>
    <t>부산개국10주년행사 회의</t>
    <phoneticPr fontId="2" type="noConversion"/>
  </si>
  <si>
    <t>부산국립국악원 간담회</t>
    <phoneticPr fontId="2" type="noConversion"/>
  </si>
  <si>
    <t>미디어사업부 간담회</t>
    <phoneticPr fontId="2" type="noConversion"/>
  </si>
  <si>
    <t>직원 격려 간담회</t>
    <phoneticPr fontId="2" type="noConversion"/>
  </si>
  <si>
    <t>배꼽집상암점(☎02-304-9293)</t>
    <phoneticPr fontId="2" type="noConversion"/>
  </si>
  <si>
    <t>류차이나(☎02-307-5077)</t>
    <phoneticPr fontId="2" type="noConversion"/>
  </si>
  <si>
    <t>부서원 간담회</t>
    <phoneticPr fontId="2" type="noConversion"/>
  </si>
  <si>
    <t>콘텐츠진흥원 업무협의</t>
    <phoneticPr fontId="2" type="noConversion"/>
  </si>
  <si>
    <t>방송기술부 간담회</t>
    <phoneticPr fontId="2" type="noConversion"/>
  </si>
  <si>
    <t>출연진 간담회</t>
    <phoneticPr fontId="2" type="noConversion"/>
  </si>
  <si>
    <t>TV제작부 업무 간담회</t>
    <phoneticPr fontId="2" type="noConversion"/>
  </si>
  <si>
    <t>정재필, 김화인 등</t>
    <phoneticPr fontId="2" type="noConversion"/>
  </si>
  <si>
    <t>유인선, 김진선 등</t>
    <phoneticPr fontId="2" type="noConversion"/>
  </si>
  <si>
    <t>전성희, 김정은 등</t>
    <phoneticPr fontId="2" type="noConversion"/>
  </si>
  <si>
    <t>임종화, 김종원, 조남원 등</t>
    <phoneticPr fontId="2" type="noConversion"/>
  </si>
  <si>
    <t>정재구, 조연출 등</t>
    <phoneticPr fontId="2" type="noConversion"/>
  </si>
  <si>
    <t>이세종, 이현주 등</t>
    <phoneticPr fontId="2" type="noConversion"/>
  </si>
  <si>
    <t>전성희, 이세종 등</t>
    <phoneticPr fontId="2" type="noConversion"/>
  </si>
  <si>
    <t>함두배, 천다혜 등</t>
    <phoneticPr fontId="2" type="noConversion"/>
  </si>
  <si>
    <t>전성희, 조회현 등</t>
    <phoneticPr fontId="2" type="noConversion"/>
  </si>
  <si>
    <t>박성희, 임달희(임방울 여식) 등</t>
    <phoneticPr fontId="2" type="noConversion"/>
  </si>
  <si>
    <t>이윤경 등</t>
    <phoneticPr fontId="2" type="noConversion"/>
  </si>
  <si>
    <t>이정엽, 송상혁 등</t>
    <phoneticPr fontId="2" type="noConversion"/>
  </si>
  <si>
    <t>이윤경 등</t>
    <phoneticPr fontId="2" type="noConversion"/>
  </si>
  <si>
    <t>민병환, 김종대 등</t>
    <phoneticPr fontId="2" type="noConversion"/>
  </si>
  <si>
    <t>이성아, 유다원 등</t>
    <phoneticPr fontId="2" type="noConversion"/>
  </si>
  <si>
    <t>이윤경, 정대영 등</t>
    <phoneticPr fontId="2" type="noConversion"/>
  </si>
  <si>
    <t>김광호, 박웅진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</si>
</sst>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19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7"/>
  <sheetViews>
    <sheetView tabSelected="1" zoomScaleNormal="100" workbookViewId="0">
      <selection activeCell="F23" sqref="F23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6.875" customWidth="1"/>
    <col min="5" max="5" width="44.2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3"/>
      <c r="B1" s="16" t="s">
        <v>16</v>
      </c>
      <c r="C1" s="16"/>
      <c r="D1" s="16"/>
      <c r="E1" s="16"/>
      <c r="F1" s="16"/>
      <c r="G1" s="16"/>
      <c r="H1" s="16"/>
    </row>
    <row r="2" spans="1:9" ht="32.1" customHeight="1" x14ac:dyDescent="0.3">
      <c r="A2" s="7" t="s">
        <v>8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6" t="s">
        <v>7</v>
      </c>
      <c r="I2" s="7" t="s">
        <v>9</v>
      </c>
    </row>
    <row r="3" spans="1:9" ht="32.1" customHeight="1" x14ac:dyDescent="0.3">
      <c r="A3" s="4">
        <v>1</v>
      </c>
      <c r="B3" s="1">
        <v>44474</v>
      </c>
      <c r="C3" s="15" t="s">
        <v>21</v>
      </c>
      <c r="D3" s="2" t="s">
        <v>20</v>
      </c>
      <c r="E3" s="10" t="s">
        <v>46</v>
      </c>
      <c r="F3" s="8" t="s">
        <v>6</v>
      </c>
      <c r="G3" s="8">
        <v>4</v>
      </c>
      <c r="H3" s="11">
        <v>48000</v>
      </c>
      <c r="I3" s="9"/>
    </row>
    <row r="4" spans="1:9" ht="32.1" customHeight="1" x14ac:dyDescent="0.3">
      <c r="A4" s="4">
        <v>2</v>
      </c>
      <c r="B4" s="1">
        <v>44474</v>
      </c>
      <c r="C4" s="15" t="s">
        <v>22</v>
      </c>
      <c r="D4" s="2" t="s">
        <v>23</v>
      </c>
      <c r="E4" s="10" t="s">
        <v>47</v>
      </c>
      <c r="F4" s="8" t="s">
        <v>6</v>
      </c>
      <c r="G4" s="8">
        <v>4</v>
      </c>
      <c r="H4" s="11">
        <v>48000</v>
      </c>
      <c r="I4" s="9"/>
    </row>
    <row r="5" spans="1:9" ht="32.1" customHeight="1" x14ac:dyDescent="0.3">
      <c r="A5" s="4">
        <v>3</v>
      </c>
      <c r="B5" s="1">
        <v>44475</v>
      </c>
      <c r="C5" s="15" t="s">
        <v>26</v>
      </c>
      <c r="D5" s="2" t="s">
        <v>24</v>
      </c>
      <c r="E5" s="10" t="s">
        <v>49</v>
      </c>
      <c r="F5" s="8" t="s">
        <v>6</v>
      </c>
      <c r="G5" s="8">
        <v>10</v>
      </c>
      <c r="H5" s="11">
        <v>79600</v>
      </c>
      <c r="I5" s="9"/>
    </row>
    <row r="6" spans="1:9" ht="32.1" customHeight="1" x14ac:dyDescent="0.3">
      <c r="A6" s="4">
        <v>4</v>
      </c>
      <c r="B6" s="1">
        <v>44475</v>
      </c>
      <c r="C6" s="15" t="s">
        <v>26</v>
      </c>
      <c r="D6" s="2" t="s">
        <v>25</v>
      </c>
      <c r="E6" s="10" t="s">
        <v>48</v>
      </c>
      <c r="F6" s="8" t="s">
        <v>6</v>
      </c>
      <c r="G6" s="8">
        <v>4</v>
      </c>
      <c r="H6" s="11">
        <v>65000</v>
      </c>
      <c r="I6" s="9"/>
    </row>
    <row r="7" spans="1:9" ht="32.1" customHeight="1" x14ac:dyDescent="0.3">
      <c r="A7" s="4">
        <v>5</v>
      </c>
      <c r="B7" s="1">
        <v>44476</v>
      </c>
      <c r="C7" s="15" t="s">
        <v>28</v>
      </c>
      <c r="D7" s="2" t="s">
        <v>27</v>
      </c>
      <c r="E7" s="10" t="s">
        <v>50</v>
      </c>
      <c r="F7" s="8" t="s">
        <v>6</v>
      </c>
      <c r="G7" s="8">
        <v>4</v>
      </c>
      <c r="H7" s="11">
        <v>50000</v>
      </c>
      <c r="I7" s="9"/>
    </row>
    <row r="8" spans="1:9" ht="32.1" customHeight="1" x14ac:dyDescent="0.3">
      <c r="A8" s="4">
        <v>6</v>
      </c>
      <c r="B8" s="1">
        <v>44477</v>
      </c>
      <c r="C8" s="15" t="s">
        <v>29</v>
      </c>
      <c r="D8" s="2" t="s">
        <v>17</v>
      </c>
      <c r="E8" s="10" t="s">
        <v>51</v>
      </c>
      <c r="F8" s="8" t="s">
        <v>6</v>
      </c>
      <c r="G8" s="8">
        <v>6</v>
      </c>
      <c r="H8" s="11">
        <v>61900</v>
      </c>
      <c r="I8" s="9"/>
    </row>
    <row r="9" spans="1:9" ht="32.1" customHeight="1" x14ac:dyDescent="0.3">
      <c r="A9" s="4">
        <v>7</v>
      </c>
      <c r="B9" s="1">
        <v>44482</v>
      </c>
      <c r="C9" s="15" t="s">
        <v>29</v>
      </c>
      <c r="D9" s="2" t="s">
        <v>30</v>
      </c>
      <c r="E9" s="10" t="s">
        <v>52</v>
      </c>
      <c r="F9" s="8" t="s">
        <v>6</v>
      </c>
      <c r="G9" s="8">
        <v>3</v>
      </c>
      <c r="H9" s="11">
        <v>65000</v>
      </c>
      <c r="I9" s="9"/>
    </row>
    <row r="10" spans="1:9" ht="32.1" customHeight="1" x14ac:dyDescent="0.3">
      <c r="A10" s="4">
        <v>8</v>
      </c>
      <c r="B10" s="1">
        <v>44483</v>
      </c>
      <c r="C10" s="15" t="s">
        <v>43</v>
      </c>
      <c r="D10" s="2" t="s">
        <v>18</v>
      </c>
      <c r="E10" s="10" t="s">
        <v>53</v>
      </c>
      <c r="F10" s="8" t="s">
        <v>6</v>
      </c>
      <c r="G10" s="8">
        <v>5</v>
      </c>
      <c r="H10" s="11">
        <v>87000</v>
      </c>
      <c r="I10" s="9"/>
    </row>
    <row r="11" spans="1:9" ht="32.1" customHeight="1" x14ac:dyDescent="0.3">
      <c r="A11" s="4">
        <v>9</v>
      </c>
      <c r="B11" s="1">
        <v>44488</v>
      </c>
      <c r="C11" s="15" t="s">
        <v>31</v>
      </c>
      <c r="D11" s="2" t="s">
        <v>32</v>
      </c>
      <c r="E11" s="10" t="s">
        <v>54</v>
      </c>
      <c r="F11" s="8" t="s">
        <v>6</v>
      </c>
      <c r="G11" s="8">
        <v>5</v>
      </c>
      <c r="H11" s="11">
        <v>210000</v>
      </c>
      <c r="I11" s="9"/>
    </row>
    <row r="12" spans="1:9" ht="32.1" customHeight="1" x14ac:dyDescent="0.3">
      <c r="A12" s="4">
        <v>10</v>
      </c>
      <c r="B12" s="1">
        <v>44489</v>
      </c>
      <c r="C12" s="15" t="s">
        <v>44</v>
      </c>
      <c r="D12" s="2" t="s">
        <v>33</v>
      </c>
      <c r="E12" s="10" t="s">
        <v>55</v>
      </c>
      <c r="F12" s="8" t="s">
        <v>6</v>
      </c>
      <c r="G12" s="8">
        <v>3</v>
      </c>
      <c r="H12" s="11">
        <v>36000</v>
      </c>
      <c r="I12" s="9"/>
    </row>
    <row r="13" spans="1:9" ht="32.1" customHeight="1" x14ac:dyDescent="0.3">
      <c r="A13" s="4">
        <v>11</v>
      </c>
      <c r="B13" s="1">
        <v>44490</v>
      </c>
      <c r="C13" s="15" t="s">
        <v>35</v>
      </c>
      <c r="D13" s="2" t="s">
        <v>19</v>
      </c>
      <c r="E13" s="10" t="s">
        <v>56</v>
      </c>
      <c r="F13" s="8" t="s">
        <v>6</v>
      </c>
      <c r="G13" s="8">
        <v>2</v>
      </c>
      <c r="H13" s="11">
        <v>36000</v>
      </c>
      <c r="I13" s="9"/>
    </row>
    <row r="14" spans="1:9" ht="32.1" customHeight="1" x14ac:dyDescent="0.3">
      <c r="A14" s="4">
        <v>12</v>
      </c>
      <c r="B14" s="1">
        <v>44490</v>
      </c>
      <c r="C14" s="15" t="s">
        <v>36</v>
      </c>
      <c r="D14" s="2" t="s">
        <v>34</v>
      </c>
      <c r="E14" s="10" t="s">
        <v>57</v>
      </c>
      <c r="F14" s="8" t="s">
        <v>6</v>
      </c>
      <c r="G14" s="8">
        <v>4</v>
      </c>
      <c r="H14" s="11">
        <v>96000</v>
      </c>
      <c r="I14" s="9"/>
    </row>
    <row r="15" spans="1:9" ht="32.1" customHeight="1" x14ac:dyDescent="0.3">
      <c r="A15" s="4">
        <v>13</v>
      </c>
      <c r="B15" s="1">
        <v>44491</v>
      </c>
      <c r="C15" s="15" t="s">
        <v>37</v>
      </c>
      <c r="D15" s="2" t="s">
        <v>20</v>
      </c>
      <c r="E15" s="10" t="s">
        <v>58</v>
      </c>
      <c r="F15" s="8" t="s">
        <v>6</v>
      </c>
      <c r="G15" s="8">
        <v>2</v>
      </c>
      <c r="H15" s="11">
        <v>51000</v>
      </c>
      <c r="I15" s="9"/>
    </row>
    <row r="16" spans="1:9" ht="32.1" customHeight="1" x14ac:dyDescent="0.3">
      <c r="A16" s="4">
        <v>14</v>
      </c>
      <c r="B16" s="1">
        <v>44495</v>
      </c>
      <c r="C16" s="15" t="s">
        <v>38</v>
      </c>
      <c r="D16" s="2" t="s">
        <v>39</v>
      </c>
      <c r="E16" s="10" t="s">
        <v>59</v>
      </c>
      <c r="F16" s="8" t="s">
        <v>6</v>
      </c>
      <c r="G16" s="8">
        <v>4</v>
      </c>
      <c r="H16" s="11">
        <v>135000</v>
      </c>
      <c r="I16" s="9"/>
    </row>
    <row r="17" spans="1:9" ht="32.1" customHeight="1" x14ac:dyDescent="0.3">
      <c r="A17" s="4">
        <v>15</v>
      </c>
      <c r="B17" s="1">
        <v>44496</v>
      </c>
      <c r="C17" s="15" t="s">
        <v>41</v>
      </c>
      <c r="D17" s="2" t="s">
        <v>40</v>
      </c>
      <c r="E17" s="10" t="s">
        <v>60</v>
      </c>
      <c r="F17" s="8" t="s">
        <v>6</v>
      </c>
      <c r="G17" s="8">
        <v>5</v>
      </c>
      <c r="H17" s="11">
        <v>119000</v>
      </c>
      <c r="I17" s="9"/>
    </row>
    <row r="18" spans="1:9" ht="32.1" customHeight="1" x14ac:dyDescent="0.3">
      <c r="A18" s="4">
        <v>16</v>
      </c>
      <c r="B18" s="1">
        <v>44497</v>
      </c>
      <c r="C18" s="15" t="s">
        <v>45</v>
      </c>
      <c r="D18" s="2" t="s">
        <v>20</v>
      </c>
      <c r="E18" s="10" t="s">
        <v>61</v>
      </c>
      <c r="F18" s="8" t="s">
        <v>6</v>
      </c>
      <c r="G18" s="8">
        <v>10</v>
      </c>
      <c r="H18" s="11">
        <v>140000</v>
      </c>
      <c r="I18" s="9"/>
    </row>
    <row r="19" spans="1:9" ht="32.1" customHeight="1" x14ac:dyDescent="0.3">
      <c r="A19" s="4">
        <v>17</v>
      </c>
      <c r="B19" s="1">
        <v>44498</v>
      </c>
      <c r="C19" s="15" t="s">
        <v>42</v>
      </c>
      <c r="D19" s="2" t="s">
        <v>15</v>
      </c>
      <c r="E19" s="10" t="s">
        <v>62</v>
      </c>
      <c r="F19" s="8" t="s">
        <v>6</v>
      </c>
      <c r="G19" s="8">
        <v>4</v>
      </c>
      <c r="H19" s="11">
        <v>108000</v>
      </c>
      <c r="I19" s="9"/>
    </row>
    <row r="20" spans="1:9" ht="32.1" customHeight="1" x14ac:dyDescent="0.3">
      <c r="A20" s="18" t="s">
        <v>10</v>
      </c>
      <c r="B20" s="18"/>
      <c r="C20" s="17"/>
      <c r="D20" s="17"/>
      <c r="E20" s="17"/>
      <c r="F20" s="17"/>
      <c r="G20" s="6">
        <f>SUM(G3:G19)</f>
        <v>79</v>
      </c>
      <c r="H20" s="12">
        <f>SUM(H3:H19)</f>
        <v>1435500</v>
      </c>
      <c r="I20" s="5"/>
    </row>
    <row r="24" spans="1:9" x14ac:dyDescent="0.3">
      <c r="C24" s="13" t="s">
        <v>11</v>
      </c>
      <c r="D24" s="14">
        <v>9600000</v>
      </c>
    </row>
    <row r="25" spans="1:9" x14ac:dyDescent="0.3">
      <c r="C25" s="13" t="s">
        <v>12</v>
      </c>
      <c r="D25" s="14">
        <v>1687700</v>
      </c>
    </row>
    <row r="26" spans="1:9" x14ac:dyDescent="0.3">
      <c r="C26" s="13" t="s">
        <v>13</v>
      </c>
      <c r="D26" s="14">
        <f>H20</f>
        <v>1435500</v>
      </c>
    </row>
    <row r="27" spans="1:9" x14ac:dyDescent="0.3">
      <c r="C27" s="13" t="s">
        <v>14</v>
      </c>
      <c r="D27" s="14">
        <f>D24-D25-D26</f>
        <v>6476800</v>
      </c>
    </row>
  </sheetData>
  <mergeCells count="3">
    <mergeCell ref="B1:H1"/>
    <mergeCell ref="C20:F20"/>
    <mergeCell ref="A20:B20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강혜원</cp:lastModifiedBy>
  <cp:lastPrinted>2021-11-10T02:42:59Z</cp:lastPrinted>
  <dcterms:created xsi:type="dcterms:W3CDTF">2014-01-29T06:37:20Z</dcterms:created>
  <dcterms:modified xsi:type="dcterms:W3CDTF">2021-11-10T02:46:21Z</dcterms:modified>
</cp:coreProperties>
</file>