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"/>
    </mc:Choice>
  </mc:AlternateContent>
  <bookViews>
    <workbookView xWindow="0" yWindow="0" windowWidth="26700" windowHeight="10340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G19" i="1" l="1"/>
  <c r="H19" i="1"/>
  <c r="D25" i="1" l="1"/>
  <c r="D26" i="1" l="1"/>
</calcChain>
</file>

<file path=xl/sharedStrings.xml><?xml version="1.0" encoding="utf-8"?>
<sst xmlns="http://schemas.openxmlformats.org/spreadsheetml/2006/main" count="76" uniqueCount="59">
  <si>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</si>
  <si>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</si>
  <si>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</si>
  <si>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</si>
  <si>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</si>
  <si>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</si>
  <si>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</si>
  <si>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</si>
  <si>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</si>
  <si>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</si>
  <si>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</si>
  <si>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</si>
  <si>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</si>
  <si>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</si>
  <si>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</si>
  <si>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라디오제작부 간담회</t>
  </si>
  <si>
    <t>소호정상암점(☎02-6393-5788)</t>
  </si>
  <si>
    <t>배꼽집상암점(☎02-304-9293)</t>
  </si>
  <si>
    <t>15</t>
    <phoneticPr fontId="2" type="noConversion"/>
  </si>
  <si>
    <t>2022/01/04</t>
  </si>
  <si>
    <t>2022/01/05</t>
  </si>
  <si>
    <t>2022/01/07</t>
  </si>
  <si>
    <t>2022/01/10</t>
  </si>
  <si>
    <t>2022/01/11</t>
  </si>
  <si>
    <t>2022/01/13</t>
  </si>
  <si>
    <t>2022/01/14</t>
  </si>
  <si>
    <t>2022/01/17</t>
  </si>
  <si>
    <t>화포식당상암점(☎02-6393-5788)</t>
  </si>
  <si>
    <t>소호정상암점(☎02-6393-5788)</t>
    <phoneticPr fontId="2" type="noConversion"/>
  </si>
  <si>
    <t>ACC디자인호텔일식당(☎062-234-8000)</t>
    <phoneticPr fontId="2" type="noConversion"/>
  </si>
  <si>
    <t>피자알볼로상암점(☎02-304-8494)</t>
    <phoneticPr fontId="2" type="noConversion"/>
  </si>
  <si>
    <t>보돌미역 상암MBC몰(☎02-306-0775)</t>
    <phoneticPr fontId="2" type="noConversion"/>
  </si>
  <si>
    <t>2022년 1월 중 기관장 업무추진비 집행내역</t>
    <phoneticPr fontId="2" type="noConversion"/>
  </si>
  <si>
    <t>민병환, 양수연, 윤지우</t>
    <phoneticPr fontId="2" type="noConversion"/>
  </si>
  <si>
    <t>진경환, 황정산교수</t>
    <phoneticPr fontId="2" type="noConversion"/>
  </si>
  <si>
    <t>팟캐스트 간담회</t>
    <phoneticPr fontId="2" type="noConversion"/>
  </si>
  <si>
    <t>출연진 간담회</t>
    <phoneticPr fontId="2" type="noConversion"/>
  </si>
  <si>
    <t>서울예대인턴 간담회</t>
    <phoneticPr fontId="2" type="noConversion"/>
  </si>
  <si>
    <t>광주방송국 간담회</t>
    <phoneticPr fontId="2" type="noConversion"/>
  </si>
  <si>
    <t>경영기획부 간담회</t>
    <phoneticPr fontId="2" type="noConversion"/>
  </si>
  <si>
    <t>TV제작부 간담회</t>
    <phoneticPr fontId="2" type="noConversion"/>
  </si>
  <si>
    <t>2022/01/24</t>
  </si>
  <si>
    <t>2022/01/25</t>
  </si>
  <si>
    <t>2022/01/26</t>
  </si>
  <si>
    <t>더차이(☎02-303-0838)</t>
    <phoneticPr fontId="2" type="noConversion"/>
  </si>
  <si>
    <t>온타이키친(☎02-304-5009)</t>
    <phoneticPr fontId="2" type="noConversion"/>
  </si>
  <si>
    <t>미디어사업부 간담회</t>
    <phoneticPr fontId="2" type="noConversion"/>
  </si>
  <si>
    <t>국악방송 후원 봉사활동 간담회</t>
    <phoneticPr fontId="2" type="noConversion"/>
  </si>
  <si>
    <t>출연진 간담회</t>
    <phoneticPr fontId="2" type="noConversion"/>
  </si>
  <si>
    <t>최민석, 김화인, 윤지우</t>
    <phoneticPr fontId="2" type="noConversion"/>
  </si>
  <si>
    <t>이윤경, 양진샘외 2명</t>
    <phoneticPr fontId="2" type="noConversion"/>
  </si>
  <si>
    <t>양상문(전 LG트윈스감독), 황인남(고려대 여성체육인회 회장), 민병환외 2명</t>
    <phoneticPr fontId="2" type="noConversion"/>
  </si>
  <si>
    <t>허남춘(제주대 국어국문학과교수), 김헌선(경기대 국어국문학과교수), 윤지우</t>
    <phoneticPr fontId="2" type="noConversion"/>
  </si>
  <si>
    <t>박혜련(중앙대교수), 김헌선(경기대 교수), 황인남(고려대 여성체육인회 회장) / 전성희외 3명</t>
    <phoneticPr fontId="2" type="noConversion"/>
  </si>
  <si>
    <t>윤지우 / 전성희 외 3명</t>
    <phoneticPr fontId="2" type="noConversion"/>
  </si>
  <si>
    <t>서울예대인턴3명</t>
    <phoneticPr fontId="2" type="noConversion"/>
  </si>
  <si>
    <t>이세종외 2명</t>
    <phoneticPr fontId="2" type="noConversion"/>
  </si>
  <si>
    <t>이윤경 외 4명</t>
    <phoneticPr fontId="2" type="noConversion"/>
  </si>
  <si>
    <t>심재현 /  박종일외 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</si>
</sst>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M17" sqref="M17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</cols>
  <sheetData>
    <row r="1" spans="1:9" ht="36" customHeight="1" x14ac:dyDescent="0.45">
      <c r="A1" s="3"/>
      <c r="B1" s="24" t="s">
        <v>32</v>
      </c>
      <c r="C1" s="24"/>
      <c r="D1" s="24"/>
      <c r="E1" s="24"/>
      <c r="F1" s="24"/>
      <c r="G1" s="24"/>
      <c r="H1" s="24"/>
    </row>
    <row r="2" spans="1:9" ht="32.15" customHeight="1" x14ac:dyDescent="0.45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6</v>
      </c>
      <c r="I2" s="7" t="s">
        <v>8</v>
      </c>
    </row>
    <row r="3" spans="1:9" ht="30" customHeight="1" x14ac:dyDescent="0.45">
      <c r="A3" s="4">
        <v>1</v>
      </c>
      <c r="B3" s="1" t="s">
        <v>19</v>
      </c>
      <c r="C3" s="15" t="s">
        <v>15</v>
      </c>
      <c r="D3" s="2" t="s">
        <v>27</v>
      </c>
      <c r="E3" s="10" t="s">
        <v>53</v>
      </c>
      <c r="F3" s="8" t="s">
        <v>14</v>
      </c>
      <c r="G3" s="8">
        <v>8</v>
      </c>
      <c r="H3" s="11">
        <v>216000</v>
      </c>
      <c r="I3" s="9"/>
    </row>
    <row r="4" spans="1:9" ht="30" customHeight="1" x14ac:dyDescent="0.45">
      <c r="A4" s="4">
        <v>2</v>
      </c>
      <c r="B4" s="1" t="s">
        <v>20</v>
      </c>
      <c r="C4" s="15" t="s">
        <v>15</v>
      </c>
      <c r="D4" s="2" t="s">
        <v>17</v>
      </c>
      <c r="E4" s="20" t="s">
        <v>54</v>
      </c>
      <c r="F4" s="8" t="s">
        <v>14</v>
      </c>
      <c r="G4" s="8">
        <v>6</v>
      </c>
      <c r="H4" s="11">
        <v>162000</v>
      </c>
      <c r="I4" s="9"/>
    </row>
    <row r="5" spans="1:9" ht="30" customHeight="1" x14ac:dyDescent="0.45">
      <c r="A5" s="4">
        <v>3</v>
      </c>
      <c r="B5" s="1" t="s">
        <v>21</v>
      </c>
      <c r="C5" s="15" t="s">
        <v>35</v>
      </c>
      <c r="D5" s="2" t="s">
        <v>16</v>
      </c>
      <c r="E5" s="10" t="s">
        <v>33</v>
      </c>
      <c r="F5" s="8" t="s">
        <v>14</v>
      </c>
      <c r="G5" s="8">
        <v>4</v>
      </c>
      <c r="H5" s="11">
        <v>48000</v>
      </c>
      <c r="I5" s="9"/>
    </row>
    <row r="6" spans="1:9" ht="30" customHeight="1" x14ac:dyDescent="0.45">
      <c r="A6" s="4">
        <v>4</v>
      </c>
      <c r="B6" s="1" t="s">
        <v>22</v>
      </c>
      <c r="C6" s="15" t="s">
        <v>36</v>
      </c>
      <c r="D6" s="2" t="s">
        <v>17</v>
      </c>
      <c r="E6" s="10" t="s">
        <v>34</v>
      </c>
      <c r="F6" s="8" t="s">
        <v>14</v>
      </c>
      <c r="G6" s="8">
        <v>3</v>
      </c>
      <c r="H6" s="11">
        <v>81000</v>
      </c>
      <c r="I6" s="9"/>
    </row>
    <row r="7" spans="1:9" ht="30" customHeight="1" x14ac:dyDescent="0.45">
      <c r="A7" s="4">
        <v>5</v>
      </c>
      <c r="B7" s="1" t="s">
        <v>23</v>
      </c>
      <c r="C7" s="15" t="s">
        <v>37</v>
      </c>
      <c r="D7" s="2" t="s">
        <v>28</v>
      </c>
      <c r="E7" s="10" t="s">
        <v>55</v>
      </c>
      <c r="F7" s="8" t="s">
        <v>14</v>
      </c>
      <c r="G7" s="8">
        <v>4</v>
      </c>
      <c r="H7" s="11">
        <v>104000</v>
      </c>
      <c r="I7" s="9"/>
    </row>
    <row r="8" spans="1:9" ht="30" customHeight="1" x14ac:dyDescent="0.45">
      <c r="A8" s="4">
        <v>6</v>
      </c>
      <c r="B8" s="1" t="s">
        <v>23</v>
      </c>
      <c r="C8" s="15" t="s">
        <v>15</v>
      </c>
      <c r="D8" s="2" t="s">
        <v>30</v>
      </c>
      <c r="E8" s="10" t="s">
        <v>56</v>
      </c>
      <c r="F8" s="8" t="s">
        <v>14</v>
      </c>
      <c r="G8" s="8">
        <v>4</v>
      </c>
      <c r="H8" s="11">
        <v>50000</v>
      </c>
      <c r="I8" s="9"/>
    </row>
    <row r="9" spans="1:9" ht="30" customHeight="1" x14ac:dyDescent="0.45">
      <c r="A9" s="4">
        <v>7</v>
      </c>
      <c r="B9" s="1" t="s">
        <v>24</v>
      </c>
      <c r="C9" s="15" t="s">
        <v>38</v>
      </c>
      <c r="D9" s="2" t="s">
        <v>29</v>
      </c>
      <c r="E9" s="20" t="s">
        <v>58</v>
      </c>
      <c r="F9" s="8" t="s">
        <v>14</v>
      </c>
      <c r="G9" s="8">
        <v>5</v>
      </c>
      <c r="H9" s="11">
        <v>150000</v>
      </c>
      <c r="I9" s="9"/>
    </row>
    <row r="10" spans="1:9" ht="30" customHeight="1" x14ac:dyDescent="0.45">
      <c r="A10" s="4">
        <v>8</v>
      </c>
      <c r="B10" s="1" t="s">
        <v>25</v>
      </c>
      <c r="C10" s="15" t="s">
        <v>39</v>
      </c>
      <c r="D10" s="2" t="s">
        <v>31</v>
      </c>
      <c r="E10" s="10" t="s">
        <v>49</v>
      </c>
      <c r="F10" s="8" t="s">
        <v>14</v>
      </c>
      <c r="G10" s="8">
        <v>4</v>
      </c>
      <c r="H10" s="11">
        <v>52000</v>
      </c>
      <c r="I10" s="9"/>
    </row>
    <row r="11" spans="1:9" ht="30" customHeight="1" x14ac:dyDescent="0.45">
      <c r="A11" s="4">
        <v>9</v>
      </c>
      <c r="B11" s="1" t="s">
        <v>26</v>
      </c>
      <c r="C11" s="15" t="s">
        <v>40</v>
      </c>
      <c r="D11" s="2" t="s">
        <v>16</v>
      </c>
      <c r="E11" s="10" t="s">
        <v>57</v>
      </c>
      <c r="F11" s="8" t="s">
        <v>14</v>
      </c>
      <c r="G11" s="8">
        <v>6</v>
      </c>
      <c r="H11" s="11">
        <v>172000</v>
      </c>
      <c r="I11" s="9"/>
    </row>
    <row r="12" spans="1:9" ht="30" customHeight="1" x14ac:dyDescent="0.45">
      <c r="A12" s="4">
        <v>10</v>
      </c>
      <c r="B12" s="1" t="s">
        <v>41</v>
      </c>
      <c r="C12" s="15" t="s">
        <v>46</v>
      </c>
      <c r="D12" s="2" t="s">
        <v>45</v>
      </c>
      <c r="E12" s="10" t="s">
        <v>50</v>
      </c>
      <c r="F12" s="8" t="s">
        <v>14</v>
      </c>
      <c r="G12" s="8">
        <v>5</v>
      </c>
      <c r="H12" s="11">
        <v>51500</v>
      </c>
      <c r="I12" s="9"/>
    </row>
    <row r="13" spans="1:9" ht="30" customHeight="1" x14ac:dyDescent="0.45">
      <c r="A13" s="4">
        <v>11</v>
      </c>
      <c r="B13" s="17" t="s">
        <v>42</v>
      </c>
      <c r="C13" s="18" t="s">
        <v>47</v>
      </c>
      <c r="D13" s="19" t="s">
        <v>44</v>
      </c>
      <c r="E13" s="20" t="s">
        <v>51</v>
      </c>
      <c r="F13" s="21" t="s">
        <v>14</v>
      </c>
      <c r="G13" s="21">
        <v>6</v>
      </c>
      <c r="H13" s="22">
        <v>148000</v>
      </c>
      <c r="I13" s="23"/>
    </row>
    <row r="14" spans="1:9" ht="30" customHeight="1" x14ac:dyDescent="0.45">
      <c r="A14" s="4">
        <v>12</v>
      </c>
      <c r="B14" s="1" t="s">
        <v>43</v>
      </c>
      <c r="C14" s="15" t="s">
        <v>48</v>
      </c>
      <c r="D14" s="2" t="s">
        <v>16</v>
      </c>
      <c r="E14" s="10" t="s">
        <v>52</v>
      </c>
      <c r="F14" s="8" t="s">
        <v>14</v>
      </c>
      <c r="G14" s="8">
        <v>4</v>
      </c>
      <c r="H14" s="11">
        <v>48000</v>
      </c>
      <c r="I14" s="9"/>
    </row>
    <row r="15" spans="1:9" ht="30" customHeight="1" x14ac:dyDescent="0.45">
      <c r="A15" s="4">
        <v>13</v>
      </c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>
        <v>14</v>
      </c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 t="s">
        <v>18</v>
      </c>
      <c r="B17" s="1"/>
      <c r="C17" s="15"/>
      <c r="D17" s="2"/>
      <c r="E17" s="10"/>
      <c r="F17" s="8"/>
      <c r="G17" s="8"/>
      <c r="H17" s="11"/>
      <c r="I17" s="9"/>
    </row>
    <row r="18" spans="1:9" ht="32.1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26" t="s">
        <v>9</v>
      </c>
      <c r="B19" s="26"/>
      <c r="C19" s="25"/>
      <c r="D19" s="25"/>
      <c r="E19" s="25"/>
      <c r="F19" s="25"/>
      <c r="G19" s="6">
        <f>SUM(G3:G18)</f>
        <v>59</v>
      </c>
      <c r="H19" s="12">
        <f>SUM(H3:H18)</f>
        <v>1282500</v>
      </c>
      <c r="I19" s="5"/>
    </row>
    <row r="23" spans="1:9" x14ac:dyDescent="0.45">
      <c r="C23" s="13" t="s">
        <v>10</v>
      </c>
      <c r="D23" s="14">
        <v>9600000</v>
      </c>
    </row>
    <row r="24" spans="1:9" x14ac:dyDescent="0.45">
      <c r="C24" s="13" t="s">
        <v>11</v>
      </c>
      <c r="D24" s="14">
        <v>0</v>
      </c>
    </row>
    <row r="25" spans="1:9" x14ac:dyDescent="0.45">
      <c r="C25" s="13" t="s">
        <v>12</v>
      </c>
      <c r="D25" s="14">
        <f>H19</f>
        <v>1282500</v>
      </c>
      <c r="E25" s="16"/>
    </row>
    <row r="26" spans="1:9" x14ac:dyDescent="0.45">
      <c r="C26" s="13" t="s">
        <v>13</v>
      </c>
      <c r="D26" s="14">
        <f>D23-D24-D25</f>
        <v>8317500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2022-02-07T08:46:45Z</dcterms:modified>
</cp:coreProperties>
</file>