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업무\업무추진비\"/>
    </mc:Choice>
  </mc:AlternateContent>
  <bookViews>
    <workbookView xWindow="0" yWindow="0" windowWidth="25600" windowHeight="12050"/>
  </bookViews>
  <sheets>
    <sheet name="기관장업추비" sheetId="1" r:id="rId1"/>
  </sheets>
  <definedNames>
    <definedName name="_xlnm._FilterDatabase" localSheetId="0" hidden="1">기관장업추비!$A$2:$I$18</definedName>
    <definedName name="_xlnm.Print_Area" localSheetId="0">기관장업추비!$A$1:$I$28</definedName>
  </definedNames>
  <calcPr calcId="162913"/>
</workbook>
</file>

<file path=xl/calcChain.xml><?xml version="1.0" encoding="utf-8"?>
<calcChain xmlns="http://schemas.openxmlformats.org/spreadsheetml/2006/main">
  <c r="G21" i="1" l="1"/>
  <c r="H21" i="1"/>
  <c r="D27" i="1" l="1"/>
  <c r="D28" i="1" l="1"/>
</calcChain>
</file>

<file path=xl/sharedStrings.xml><?xml version="1.0" encoding="utf-8"?>
<sst xmlns="http://schemas.openxmlformats.org/spreadsheetml/2006/main" count="52" uniqueCount="47">
  <si>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</si>
  <si>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</si>
  <si>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</si>
  <si>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</si>
  <si>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</si>
  <si>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</si>
  <si>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</si>
  <si>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</si>
  <si>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</si>
  <si>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</si>
  <si>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</si>
  <si>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</si>
  <si>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</si>
  <si>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</si>
  <si>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</si>
  <si>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카드</t>
    <phoneticPr fontId="2" type="noConversion"/>
  </si>
  <si>
    <t>사용일자</t>
    <phoneticPr fontId="3" type="noConversion"/>
  </si>
  <si>
    <t>2022년 7월 중 기관장 업무추진비 집행내역</t>
    <phoneticPr fontId="2" type="noConversion"/>
  </si>
  <si>
    <t>라디오게스트 간담회</t>
    <phoneticPr fontId="2" type="noConversion"/>
  </si>
  <si>
    <t>후라토돈까스(010-4617-5113)</t>
    <phoneticPr fontId="2" type="noConversion"/>
  </si>
  <si>
    <t>배꼽갈비 상암점(02-303-3397)</t>
    <phoneticPr fontId="2" type="noConversion"/>
  </si>
  <si>
    <t>더차이(02-303-0838)</t>
    <phoneticPr fontId="2" type="noConversion"/>
  </si>
  <si>
    <t>등촌샤브칼국수(02-6749-5470)</t>
    <phoneticPr fontId="2" type="noConversion"/>
  </si>
  <si>
    <t>화포식당 (02-6403-3335))</t>
    <phoneticPr fontId="2" type="noConversion"/>
  </si>
  <si>
    <t>고대경제인회 대표면담</t>
    <phoneticPr fontId="2" type="noConversion"/>
  </si>
  <si>
    <t>서울예대 인턴 간담회</t>
    <phoneticPr fontId="2" type="noConversion"/>
  </si>
  <si>
    <t>소호정(02-371-0014)</t>
    <phoneticPr fontId="2" type="noConversion"/>
  </si>
  <si>
    <t>이태리부대찌개(02-303-0802)</t>
    <phoneticPr fontId="2" type="noConversion"/>
  </si>
  <si>
    <t>서울예대 인턴 송별회</t>
    <phoneticPr fontId="2" type="noConversion"/>
  </si>
  <si>
    <t>라디오제작부 &lt;문화소식&gt; 파트직원격려 및 간담회</t>
    <phoneticPr fontId="2" type="noConversion"/>
  </si>
  <si>
    <t>고대경제인회 인터뷰 및 홍보협의</t>
    <phoneticPr fontId="2" type="noConversion"/>
  </si>
  <si>
    <t xml:space="preserve">더무브잡지사 인터뷰 </t>
    <phoneticPr fontId="2" type="noConversion"/>
  </si>
  <si>
    <t>6</t>
    <phoneticPr fontId="2" type="noConversion"/>
  </si>
  <si>
    <t>민의식 외 4명</t>
    <phoneticPr fontId="2" type="noConversion"/>
  </si>
  <si>
    <t>신경아 외 2명</t>
    <phoneticPr fontId="2" type="noConversion"/>
  </si>
  <si>
    <t>임효정 외 4명</t>
    <phoneticPr fontId="2" type="noConversion"/>
  </si>
  <si>
    <t>남궁종 외 3명</t>
    <phoneticPr fontId="2" type="noConversion"/>
  </si>
  <si>
    <t>카드</t>
    <phoneticPr fontId="2" type="noConversion"/>
  </si>
  <si>
    <t>유수지 외 10명</t>
    <phoneticPr fontId="2" type="noConversion"/>
  </si>
  <si>
    <t>장서윤 외 6명</t>
    <phoneticPr fontId="2" type="noConversion"/>
  </si>
  <si>
    <t>윤지아 외 4명</t>
    <phoneticPr fontId="2" type="noConversion"/>
  </si>
  <si>
    <t>이혜승 외 12명</t>
    <phoneticPr fontId="2" type="noConversion"/>
  </si>
  <si>
    <t>프로그램 제작 관련 업무간담회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</si>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</sst>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8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1" fontId="7" fillId="0" borderId="3" xfId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zoomScaleNormal="100" workbookViewId="0">
      <selection activeCell="A13" sqref="A13:A20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5" t="s">
        <v>17</v>
      </c>
      <c r="C1" s="25"/>
      <c r="D1" s="25"/>
      <c r="E1" s="25"/>
      <c r="F1" s="25"/>
      <c r="G1" s="25"/>
      <c r="H1" s="25"/>
    </row>
    <row r="2" spans="1:9" ht="32.15" customHeight="1" x14ac:dyDescent="0.45">
      <c r="A2" s="7" t="s">
        <v>6</v>
      </c>
      <c r="B2" s="7" t="s">
        <v>16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44747</v>
      </c>
      <c r="C3" s="15" t="s">
        <v>18</v>
      </c>
      <c r="D3" s="2" t="s">
        <v>19</v>
      </c>
      <c r="E3" s="10" t="s">
        <v>34</v>
      </c>
      <c r="F3" s="8" t="s">
        <v>13</v>
      </c>
      <c r="G3" s="8">
        <v>3</v>
      </c>
      <c r="H3" s="11">
        <v>51000</v>
      </c>
      <c r="I3" s="9"/>
    </row>
    <row r="4" spans="1:9" ht="30" customHeight="1" x14ac:dyDescent="0.45">
      <c r="A4" s="4">
        <v>2</v>
      </c>
      <c r="B4" s="1">
        <v>44748</v>
      </c>
      <c r="C4" s="15" t="s">
        <v>42</v>
      </c>
      <c r="D4" s="2" t="s">
        <v>20</v>
      </c>
      <c r="E4" s="20" t="s">
        <v>33</v>
      </c>
      <c r="F4" s="8" t="s">
        <v>13</v>
      </c>
      <c r="G4" s="8">
        <v>5</v>
      </c>
      <c r="H4" s="11">
        <v>48000</v>
      </c>
      <c r="I4" s="9"/>
    </row>
    <row r="5" spans="1:9" ht="30" customHeight="1" x14ac:dyDescent="0.45">
      <c r="A5" s="4">
        <v>3</v>
      </c>
      <c r="B5" s="1">
        <v>44749</v>
      </c>
      <c r="C5" s="15" t="s">
        <v>24</v>
      </c>
      <c r="D5" s="2" t="s">
        <v>21</v>
      </c>
      <c r="E5" s="10" t="s">
        <v>36</v>
      </c>
      <c r="F5" s="8" t="s">
        <v>13</v>
      </c>
      <c r="G5" s="8">
        <v>4</v>
      </c>
      <c r="H5" s="11">
        <v>86000</v>
      </c>
      <c r="I5" s="9"/>
    </row>
    <row r="6" spans="1:9" ht="30" customHeight="1" x14ac:dyDescent="0.45">
      <c r="A6" s="4" t="s">
        <v>43</v>
      </c>
      <c r="B6" s="1">
        <v>44753</v>
      </c>
      <c r="C6" s="15" t="s">
        <v>31</v>
      </c>
      <c r="D6" s="2" t="s">
        <v>26</v>
      </c>
      <c r="E6" s="10" t="s">
        <v>35</v>
      </c>
      <c r="F6" s="8" t="s">
        <v>37</v>
      </c>
      <c r="G6" s="8">
        <v>5</v>
      </c>
      <c r="H6" s="11">
        <v>135000</v>
      </c>
      <c r="I6" s="9"/>
    </row>
    <row r="7" spans="1:9" ht="30" customHeight="1" x14ac:dyDescent="0.45">
      <c r="A7" s="4" t="s">
        <v>44</v>
      </c>
      <c r="B7" s="1">
        <v>44755</v>
      </c>
      <c r="C7" s="15" t="s">
        <v>30</v>
      </c>
      <c r="D7" s="2" t="s">
        <v>27</v>
      </c>
      <c r="E7" s="10" t="s">
        <v>38</v>
      </c>
      <c r="F7" s="8" t="s">
        <v>37</v>
      </c>
      <c r="G7" s="8">
        <v>11</v>
      </c>
      <c r="H7" s="11">
        <v>110000</v>
      </c>
      <c r="I7" s="9"/>
    </row>
    <row r="8" spans="1:9" ht="30" customHeight="1" x14ac:dyDescent="0.45">
      <c r="A8" s="4" t="s">
        <v>32</v>
      </c>
      <c r="B8" s="1">
        <v>44761</v>
      </c>
      <c r="C8" s="15" t="s">
        <v>25</v>
      </c>
      <c r="D8" s="24" t="s">
        <v>22</v>
      </c>
      <c r="E8" s="10" t="s">
        <v>40</v>
      </c>
      <c r="F8" s="8" t="s">
        <v>14</v>
      </c>
      <c r="G8" s="8">
        <v>5</v>
      </c>
      <c r="H8" s="11">
        <v>94000</v>
      </c>
      <c r="I8" s="9"/>
    </row>
    <row r="9" spans="1:9" ht="30" customHeight="1" x14ac:dyDescent="0.45">
      <c r="A9" s="4" t="s">
        <v>45</v>
      </c>
      <c r="B9" s="1">
        <v>44763</v>
      </c>
      <c r="C9" s="15" t="s">
        <v>29</v>
      </c>
      <c r="D9" s="2" t="s">
        <v>23</v>
      </c>
      <c r="E9" s="10" t="s">
        <v>39</v>
      </c>
      <c r="F9" s="8" t="s">
        <v>15</v>
      </c>
      <c r="G9" s="8">
        <v>7</v>
      </c>
      <c r="H9" s="11">
        <v>183000</v>
      </c>
      <c r="I9" s="9"/>
    </row>
    <row r="10" spans="1:9" ht="30" customHeight="1" x14ac:dyDescent="0.45">
      <c r="A10" s="4" t="s">
        <v>46</v>
      </c>
      <c r="B10" s="1">
        <v>44769</v>
      </c>
      <c r="C10" s="15" t="s">
        <v>28</v>
      </c>
      <c r="D10" s="2" t="s">
        <v>21</v>
      </c>
      <c r="E10" s="10" t="s">
        <v>41</v>
      </c>
      <c r="F10" s="8" t="s">
        <v>37</v>
      </c>
      <c r="G10" s="8">
        <v>13</v>
      </c>
      <c r="H10" s="11">
        <v>260000</v>
      </c>
      <c r="I10" s="9"/>
    </row>
    <row r="11" spans="1:9" ht="30" customHeight="1" x14ac:dyDescent="0.45">
      <c r="A11" s="4"/>
      <c r="B11" s="1"/>
      <c r="C11" s="15"/>
      <c r="D11" s="2"/>
      <c r="E11" s="20"/>
      <c r="F11" s="8"/>
      <c r="G11" s="8"/>
      <c r="H11" s="11"/>
      <c r="I11" s="9"/>
    </row>
    <row r="12" spans="1:9" ht="30" customHeight="1" x14ac:dyDescent="0.45">
      <c r="A12" s="4"/>
      <c r="B12" s="1"/>
      <c r="C12" s="15"/>
      <c r="D12" s="2"/>
      <c r="E12" s="10"/>
      <c r="F12" s="8"/>
      <c r="G12" s="8"/>
      <c r="H12" s="11"/>
      <c r="I12" s="9"/>
    </row>
    <row r="13" spans="1:9" ht="30" customHeight="1" x14ac:dyDescent="0.45">
      <c r="A13" s="4"/>
      <c r="B13" s="1"/>
      <c r="C13" s="15"/>
      <c r="D13" s="2"/>
      <c r="E13" s="10"/>
      <c r="F13" s="8"/>
      <c r="G13" s="8"/>
      <c r="H13" s="11"/>
      <c r="I13" s="9"/>
    </row>
    <row r="14" spans="1:9" ht="30" customHeight="1" x14ac:dyDescent="0.45">
      <c r="A14" s="4"/>
      <c r="B14" s="1"/>
      <c r="C14" s="15"/>
      <c r="D14" s="2"/>
      <c r="E14" s="10"/>
      <c r="F14" s="8"/>
      <c r="G14" s="8"/>
      <c r="H14" s="11"/>
      <c r="I14" s="9"/>
    </row>
    <row r="15" spans="1:9" ht="30" customHeight="1" x14ac:dyDescent="0.45">
      <c r="A15" s="4"/>
      <c r="B15" s="17"/>
      <c r="C15" s="18"/>
      <c r="D15" s="19"/>
      <c r="E15" s="20"/>
      <c r="F15" s="21"/>
      <c r="G15" s="21"/>
      <c r="H15" s="22"/>
      <c r="I15" s="23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0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2.15" customHeight="1" x14ac:dyDescent="0.45">
      <c r="A20" s="4"/>
      <c r="B20" s="1"/>
      <c r="C20" s="15"/>
      <c r="D20" s="2"/>
      <c r="E20" s="10"/>
      <c r="F20" s="8"/>
      <c r="G20" s="8"/>
      <c r="H20" s="11"/>
      <c r="I20" s="9"/>
    </row>
    <row r="21" spans="1:9" ht="32.15" customHeight="1" x14ac:dyDescent="0.45">
      <c r="A21" s="27" t="s">
        <v>8</v>
      </c>
      <c r="B21" s="27"/>
      <c r="C21" s="26"/>
      <c r="D21" s="26"/>
      <c r="E21" s="26"/>
      <c r="F21" s="26"/>
      <c r="G21" s="6">
        <f>SUM(G3:G20)</f>
        <v>53</v>
      </c>
      <c r="H21" s="12">
        <f>SUM(H3:H20)</f>
        <v>967000</v>
      </c>
      <c r="I21" s="5"/>
    </row>
    <row r="25" spans="1:9" x14ac:dyDescent="0.45">
      <c r="C25" s="13" t="s">
        <v>9</v>
      </c>
      <c r="D25" s="14">
        <v>9600000</v>
      </c>
    </row>
    <row r="26" spans="1:9" x14ac:dyDescent="0.45">
      <c r="C26" s="13" t="s">
        <v>10</v>
      </c>
      <c r="D26" s="14">
        <v>0</v>
      </c>
    </row>
    <row r="27" spans="1:9" x14ac:dyDescent="0.45">
      <c r="C27" s="13" t="s">
        <v>11</v>
      </c>
      <c r="D27" s="14">
        <f>H21</f>
        <v>967000</v>
      </c>
      <c r="E27" s="16"/>
    </row>
    <row r="28" spans="1:9" x14ac:dyDescent="0.45">
      <c r="C28" s="13" t="s">
        <v>12</v>
      </c>
      <c r="D28" s="14">
        <f>D25-D26-D27</f>
        <v>8633000</v>
      </c>
    </row>
  </sheetData>
  <autoFilter ref="A2:I18"/>
  <sortState ref="B3:I17">
    <sortCondition ref="B3:B17"/>
  </sortState>
  <mergeCells count="3">
    <mergeCell ref="B1:H1"/>
    <mergeCell ref="C21:F21"/>
    <mergeCell ref="A21:B2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2022-08-01T05:22:45Z</dcterms:modified>
</cp:coreProperties>
</file>