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 iterateCount="1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<sst xmlns="http://schemas.openxmlformats.org/spreadsheetml/2006/main" count="58" uniqueCount="54">
  <si>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</si>
  <si>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</si>
  <si>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</si>
  <si>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</si>
  <si>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</si>
  <si>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</si>
  <si>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</si>
  <si>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</si>
  <si>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</si>
  <si>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</si>
  <si>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</si>
  <si>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</si>
  <si>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</si>
  <si>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</si>
  <si>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</si>
  <si>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</si>
  <si>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</si>
  <si>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</si>
  <si>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</si>
  <si>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</si>
  <si>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</si>
  <si>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</si>
  <si>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</si>
  <si>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</si>
  <si>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외부프로그램 제작 관련 업무 간담회</t>
    <phoneticPr fontId="2" type="noConversion"/>
  </si>
  <si>
    <t>부장 업무협의 및 간담회</t>
    <phoneticPr fontId="2" type="noConversion"/>
  </si>
  <si>
    <t>기소야플러스(02-304-9025)</t>
    <phoneticPr fontId="2" type="noConversion"/>
  </si>
  <si>
    <t>서정창 외 7명</t>
    <phoneticPr fontId="2" type="noConversion"/>
  </si>
  <si>
    <t>카드</t>
    <phoneticPr fontId="2" type="noConversion"/>
  </si>
  <si>
    <t xml:space="preserve"> 2022-09-07</t>
    <phoneticPr fontId="2" type="noConversion"/>
  </si>
  <si>
    <t>2022년 9월 중 기관장 업무추진비 집행내역</t>
    <phoneticPr fontId="2" type="noConversion"/>
  </si>
  <si>
    <t>미디어사업부 21C 한음프 관련 직원격려</t>
    <phoneticPr fontId="2" type="noConversion"/>
  </si>
  <si>
    <t>경영기획부 간담회</t>
    <phoneticPr fontId="2" type="noConversion"/>
  </si>
  <si>
    <t xml:space="preserve"> TV제작부 제작 회의 및 간담회</t>
    <phoneticPr fontId="2" type="noConversion"/>
  </si>
  <si>
    <t>VOA(Voice Of America)업무협의</t>
    <phoneticPr fontId="2" type="noConversion"/>
  </si>
  <si>
    <t>사업관련 업무협의</t>
    <phoneticPr fontId="2" type="noConversion"/>
  </si>
  <si>
    <t>라디오제작부 간담회</t>
    <phoneticPr fontId="2" type="noConversion"/>
  </si>
  <si>
    <t>홍보관련 업무협의</t>
    <phoneticPr fontId="2" type="noConversion"/>
  </si>
  <si>
    <t>류차이나(02-307-5077)</t>
    <phoneticPr fontId="2" type="noConversion"/>
  </si>
  <si>
    <t>브라운돈까스(02-304-2366)</t>
    <phoneticPr fontId="2" type="noConversion"/>
  </si>
  <si>
    <t>샤오바오우육면(02-304-8885)</t>
    <phoneticPr fontId="2" type="noConversion"/>
  </si>
  <si>
    <t>더차이(02-303-0838)</t>
    <phoneticPr fontId="2" type="noConversion"/>
  </si>
  <si>
    <t>참치공방(02-6393-5223)</t>
    <phoneticPr fontId="2" type="noConversion"/>
  </si>
  <si>
    <t>뚜띠쿠치나(02-302-0242)</t>
    <phoneticPr fontId="2" type="noConversion"/>
  </si>
  <si>
    <t>카페마마스 상암(02-376-1250)</t>
    <phoneticPr fontId="2" type="noConversion"/>
  </si>
  <si>
    <t>소호정 상암점(02-6393-5788)</t>
    <phoneticPr fontId="2" type="noConversion"/>
  </si>
  <si>
    <t>최민석 외 5명</t>
    <phoneticPr fontId="2" type="noConversion"/>
  </si>
  <si>
    <t>김재영 외 5명</t>
    <phoneticPr fontId="2" type="noConversion"/>
  </si>
  <si>
    <t>이혜승 외 5명</t>
    <phoneticPr fontId="2" type="noConversion"/>
  </si>
  <si>
    <t>이동혁 외 4명</t>
    <phoneticPr fontId="2" type="noConversion"/>
  </si>
  <si>
    <t>차승훈 외 2명</t>
    <phoneticPr fontId="2" type="noConversion"/>
  </si>
  <si>
    <t>김주희 외 2명</t>
    <phoneticPr fontId="2" type="noConversion"/>
  </si>
  <si>
    <t>전성희 외2명</t>
    <phoneticPr fontId="2" type="noConversion"/>
  </si>
  <si>
    <t>이한수 외1명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</si>
</sst>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1" fontId="7" fillId="0" borderId="3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10" zoomScaleNormal="100" workbookViewId="0">
      <selection activeCell="C31" sqref="C31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5" t="s">
        <v>30</v>
      </c>
      <c r="C1" s="25"/>
      <c r="D1" s="25"/>
      <c r="E1" s="25"/>
      <c r="F1" s="25"/>
      <c r="G1" s="25"/>
      <c r="H1" s="25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 t="s">
        <v>29</v>
      </c>
      <c r="C3" s="15" t="s">
        <v>31</v>
      </c>
      <c r="D3" s="2" t="s">
        <v>38</v>
      </c>
      <c r="E3" s="10" t="s">
        <v>27</v>
      </c>
      <c r="F3" s="8" t="s">
        <v>13</v>
      </c>
      <c r="G3" s="8">
        <v>8</v>
      </c>
      <c r="H3" s="11">
        <v>136000</v>
      </c>
      <c r="I3" s="9"/>
    </row>
    <row r="4" spans="1:9" ht="30" customHeight="1" x14ac:dyDescent="0.45">
      <c r="A4" s="4">
        <v>2</v>
      </c>
      <c r="B4" s="1">
        <v>44812</v>
      </c>
      <c r="C4" s="15" t="s">
        <v>32</v>
      </c>
      <c r="D4" s="2" t="s">
        <v>26</v>
      </c>
      <c r="E4" s="20" t="s">
        <v>46</v>
      </c>
      <c r="F4" s="8" t="s">
        <v>13</v>
      </c>
      <c r="G4" s="8">
        <v>6</v>
      </c>
      <c r="H4" s="11">
        <v>92500</v>
      </c>
      <c r="I4" s="9"/>
    </row>
    <row r="5" spans="1:9" ht="30" customHeight="1" x14ac:dyDescent="0.45">
      <c r="A5" s="4">
        <v>3</v>
      </c>
      <c r="B5" s="1">
        <v>44817</v>
      </c>
      <c r="C5" s="15" t="s">
        <v>25</v>
      </c>
      <c r="D5" s="2" t="s">
        <v>39</v>
      </c>
      <c r="E5" s="10" t="s">
        <v>47</v>
      </c>
      <c r="F5" s="8" t="s">
        <v>13</v>
      </c>
      <c r="G5" s="8">
        <v>6</v>
      </c>
      <c r="H5" s="11">
        <v>92500</v>
      </c>
      <c r="I5" s="9"/>
    </row>
    <row r="6" spans="1:9" ht="30" customHeight="1" x14ac:dyDescent="0.45">
      <c r="A6" s="4" t="s">
        <v>19</v>
      </c>
      <c r="B6" s="1">
        <v>44818</v>
      </c>
      <c r="C6" s="15" t="s">
        <v>33</v>
      </c>
      <c r="D6" s="2" t="s">
        <v>40</v>
      </c>
      <c r="E6" s="10" t="s">
        <v>48</v>
      </c>
      <c r="F6" s="8" t="s">
        <v>18</v>
      </c>
      <c r="G6" s="8">
        <v>6</v>
      </c>
      <c r="H6" s="11">
        <v>86000</v>
      </c>
      <c r="I6" s="9"/>
    </row>
    <row r="7" spans="1:9" ht="30" customHeight="1" x14ac:dyDescent="0.45">
      <c r="A7" s="4" t="s">
        <v>20</v>
      </c>
      <c r="B7" s="1">
        <v>44830</v>
      </c>
      <c r="C7" s="15" t="s">
        <v>34</v>
      </c>
      <c r="D7" s="2" t="s">
        <v>41</v>
      </c>
      <c r="E7" s="10" t="s">
        <v>49</v>
      </c>
      <c r="F7" s="8" t="s">
        <v>18</v>
      </c>
      <c r="G7" s="8">
        <v>5</v>
      </c>
      <c r="H7" s="11">
        <v>145000</v>
      </c>
      <c r="I7" s="9"/>
    </row>
    <row r="8" spans="1:9" ht="30" customHeight="1" x14ac:dyDescent="0.45">
      <c r="A8" s="4" t="s">
        <v>17</v>
      </c>
      <c r="B8" s="1">
        <v>44832</v>
      </c>
      <c r="C8" s="15" t="s">
        <v>35</v>
      </c>
      <c r="D8" s="2" t="s">
        <v>42</v>
      </c>
      <c r="E8" s="10" t="s">
        <v>50</v>
      </c>
      <c r="F8" s="8" t="s">
        <v>14</v>
      </c>
      <c r="G8" s="8">
        <v>3</v>
      </c>
      <c r="H8" s="11">
        <v>105000</v>
      </c>
      <c r="I8" s="9"/>
    </row>
    <row r="9" spans="1:9" ht="30" customHeight="1" x14ac:dyDescent="0.45">
      <c r="A9" s="4" t="s">
        <v>21</v>
      </c>
      <c r="B9" s="1">
        <v>44833</v>
      </c>
      <c r="C9" s="15" t="s">
        <v>24</v>
      </c>
      <c r="D9" s="24" t="s">
        <v>43</v>
      </c>
      <c r="E9" s="10" t="s">
        <v>51</v>
      </c>
      <c r="F9" s="8" t="s">
        <v>15</v>
      </c>
      <c r="G9" s="8">
        <v>3</v>
      </c>
      <c r="H9" s="11">
        <v>71900</v>
      </c>
      <c r="I9" s="9"/>
    </row>
    <row r="10" spans="1:9" ht="30" customHeight="1" x14ac:dyDescent="0.45">
      <c r="A10" s="4" t="s">
        <v>22</v>
      </c>
      <c r="B10" s="1">
        <v>44834</v>
      </c>
      <c r="C10" s="15" t="s">
        <v>36</v>
      </c>
      <c r="D10" s="19" t="s">
        <v>44</v>
      </c>
      <c r="E10" s="10" t="s">
        <v>52</v>
      </c>
      <c r="F10" s="8" t="s">
        <v>18</v>
      </c>
      <c r="G10" s="8">
        <v>3</v>
      </c>
      <c r="H10" s="11">
        <v>43000</v>
      </c>
      <c r="I10" s="9"/>
    </row>
    <row r="11" spans="1:9" ht="30" customHeight="1" x14ac:dyDescent="0.45">
      <c r="A11" s="4" t="s">
        <v>23</v>
      </c>
      <c r="B11" s="1">
        <v>44834</v>
      </c>
      <c r="C11" s="15" t="s">
        <v>37</v>
      </c>
      <c r="D11" s="2" t="s">
        <v>45</v>
      </c>
      <c r="E11" s="20" t="s">
        <v>53</v>
      </c>
      <c r="F11" s="8" t="s">
        <v>28</v>
      </c>
      <c r="G11" s="8">
        <v>2</v>
      </c>
      <c r="H11" s="11">
        <v>60000</v>
      </c>
      <c r="I11" s="9"/>
    </row>
    <row r="12" spans="1:9" ht="30" customHeight="1" x14ac:dyDescent="0.45">
      <c r="A12" s="4"/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/>
      <c r="B13" s="1"/>
      <c r="C13" s="15"/>
      <c r="D13" s="2"/>
      <c r="E13" s="10"/>
      <c r="F13" s="8"/>
      <c r="G13" s="8"/>
      <c r="H13" s="11"/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7"/>
      <c r="C15" s="18"/>
      <c r="D15" s="19"/>
      <c r="E15" s="20"/>
      <c r="F15" s="21"/>
      <c r="G15" s="21"/>
      <c r="H15" s="22"/>
      <c r="I15" s="23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7" t="s">
        <v>8</v>
      </c>
      <c r="B21" s="27"/>
      <c r="C21" s="26"/>
      <c r="D21" s="26"/>
      <c r="E21" s="26"/>
      <c r="F21" s="26"/>
      <c r="G21" s="6">
        <f>SUM(G3:G20)</f>
        <v>42</v>
      </c>
      <c r="H21" s="12">
        <f>SUM(H3:H20)</f>
        <v>831900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6324900</v>
      </c>
    </row>
    <row r="27" spans="1:9" x14ac:dyDescent="0.45">
      <c r="C27" s="13" t="s">
        <v>11</v>
      </c>
      <c r="D27" s="14">
        <f>H21</f>
        <v>831900</v>
      </c>
      <c r="E27" s="16"/>
    </row>
    <row r="28" spans="1:9" x14ac:dyDescent="0.45">
      <c r="C28" s="13" t="s">
        <v>12</v>
      </c>
      <c r="D28" s="14">
        <f>D25-D26-D27</f>
        <v>2443200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2022-10-07T08:01:50Z</dcterms:modified>
</cp:coreProperties>
</file>