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10월\"/>
    </mc:Choice>
  </mc:AlternateContent>
  <bookViews>
    <workbookView xWindow="0" yWindow="0" windowWidth="25560" windowHeight="12000"/>
  </bookViews>
  <sheets>
    <sheet name="기관장업추비" sheetId="1" r:id="rId1"/>
  </sheets>
  <definedNames>
    <definedName name="_xlnm._FilterDatabase" localSheetId="0" hidden="1">기관장업추비!$A$2:$I$18</definedName>
    <definedName name="_xlnm.Print_Area" localSheetId="0">기관장업추비!$A$1:$I$28</definedName>
  </definedNames>
  <calcPr calcId="162913"/>
</workbook>
</file>

<file path=xl/calcChain.xml><?xml version="1.0" encoding="utf-8"?>
<calcChain xmlns="http://schemas.openxmlformats.org/spreadsheetml/2006/main">
  <c r="G21" i="1" l="1"/>
  <c r="H21" i="1"/>
  <c r="D27" i="1" l="1"/>
  <c r="D28" i="1" l="1"/>
</calcChain>
</file>

<file path=xl/sharedStrings.xml><?xml version="1.0" encoding="utf-8"?>
<sst xmlns="http://schemas.openxmlformats.org/spreadsheetml/2006/main" count="79" uniqueCount="67">
  <si>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</si>
  <si>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</si>
  <si>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</si>
  <si>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</si>
  <si>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</si>
  <si>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</si>
  <si>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</si>
  <si>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</si>
  <si>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</si>
  <si>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</si>
  <si>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</si>
  <si>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</si>
  <si>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</si>
  <si>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카드</t>
  </si>
  <si>
    <t>카드</t>
    <phoneticPr fontId="2" type="noConversion"/>
  </si>
  <si>
    <t>카드</t>
    <phoneticPr fontId="2" type="noConversion"/>
  </si>
  <si>
    <t>사용일자</t>
    <phoneticPr fontId="3" type="noConversion"/>
  </si>
  <si>
    <t>6</t>
    <phoneticPr fontId="2" type="noConversion"/>
  </si>
  <si>
    <t>카드</t>
    <phoneticPr fontId="2" type="noConversion"/>
  </si>
  <si>
    <t>4</t>
    <phoneticPr fontId="2" type="noConversion"/>
  </si>
  <si>
    <t>5</t>
    <phoneticPr fontId="2" type="noConversion"/>
  </si>
  <si>
    <t>7</t>
    <phoneticPr fontId="2" type="noConversion"/>
  </si>
  <si>
    <t>8</t>
    <phoneticPr fontId="2" type="noConversion"/>
  </si>
  <si>
    <t>하노이의 아침(02-363-8839)</t>
    <phoneticPr fontId="2" type="noConversion"/>
  </si>
  <si>
    <t>2</t>
    <phoneticPr fontId="2" type="noConversion"/>
  </si>
  <si>
    <t>3</t>
    <phoneticPr fontId="2" type="noConversion"/>
  </si>
  <si>
    <t>9</t>
    <phoneticPr fontId="2" type="noConversion"/>
  </si>
  <si>
    <t>10</t>
    <phoneticPr fontId="2" type="noConversion"/>
  </si>
  <si>
    <t>추진사업 업무협조 간담회</t>
    <phoneticPr fontId="2" type="noConversion"/>
  </si>
  <si>
    <t>협찬 관련 업무협의</t>
    <phoneticPr fontId="2" type="noConversion"/>
  </si>
  <si>
    <t>업무관련 임원실 간담회</t>
    <phoneticPr fontId="2" type="noConversion"/>
  </si>
  <si>
    <t>더차이(02-303-0838)</t>
    <phoneticPr fontId="2" type="noConversion"/>
  </si>
  <si>
    <t>윤지우 외 1명</t>
    <phoneticPr fontId="2" type="noConversion"/>
  </si>
  <si>
    <t xml:space="preserve">카드 </t>
    <phoneticPr fontId="2" type="noConversion"/>
  </si>
  <si>
    <t>카드</t>
    <phoneticPr fontId="2" type="noConversion"/>
  </si>
  <si>
    <t>명품관(032-746-9235)</t>
    <phoneticPr fontId="2" type="noConversion"/>
  </si>
  <si>
    <t>고씨네상암디엠씨점(02-304-6767)</t>
    <phoneticPr fontId="2" type="noConversion"/>
  </si>
  <si>
    <t>실일식(02-380-1700)</t>
    <phoneticPr fontId="2" type="noConversion"/>
  </si>
  <si>
    <t>마마스(02-376-1250)</t>
    <phoneticPr fontId="2" type="noConversion"/>
  </si>
  <si>
    <t>연안식당(02-304-7476)</t>
    <phoneticPr fontId="2" type="noConversion"/>
  </si>
  <si>
    <t>스탠포드호텔상암(02-6016-0001)</t>
    <phoneticPr fontId="2" type="noConversion"/>
  </si>
  <si>
    <t>강전애 외 1명</t>
    <phoneticPr fontId="2" type="noConversion"/>
  </si>
  <si>
    <t>김영태 외 2명</t>
    <phoneticPr fontId="2" type="noConversion"/>
  </si>
  <si>
    <t>최호신 외 4명</t>
    <phoneticPr fontId="2" type="noConversion"/>
  </si>
  <si>
    <t>장웅상 외 2명</t>
    <phoneticPr fontId="2" type="noConversion"/>
  </si>
  <si>
    <t>서정창 외1명</t>
    <phoneticPr fontId="2" type="noConversion"/>
  </si>
  <si>
    <t>김원오 외 4명</t>
    <phoneticPr fontId="2" type="noConversion"/>
  </si>
  <si>
    <t>김별아 외 2명</t>
    <phoneticPr fontId="2" type="noConversion"/>
  </si>
  <si>
    <t>윤경민 외 1명</t>
    <phoneticPr fontId="2" type="noConversion"/>
  </si>
  <si>
    <t>박인혁 외 2명</t>
    <phoneticPr fontId="2" type="noConversion"/>
  </si>
  <si>
    <t>강혜원 외 4명</t>
    <phoneticPr fontId="2" type="noConversion"/>
  </si>
  <si>
    <t>2022년 12월 중 기관장 업무추진비 집행내역</t>
    <phoneticPr fontId="2" type="noConversion"/>
  </si>
  <si>
    <t>업무관련 임원실 간담회</t>
    <phoneticPr fontId="2" type="noConversion"/>
  </si>
  <si>
    <t>본부장 간담회</t>
    <phoneticPr fontId="2" type="noConversion"/>
  </si>
  <si>
    <t>라디오 출연진 간담회(문화시대)</t>
    <phoneticPr fontId="2" type="noConversion"/>
  </si>
  <si>
    <t>직원격려 간담회</t>
    <phoneticPr fontId="2" type="noConversion"/>
  </si>
  <si>
    <t>미디어 사업부 홍보 관련 업무협의</t>
    <phoneticPr fontId="2" type="noConversion"/>
  </si>
  <si>
    <t>건대점 한가람(02-2218-3980)</t>
    <phoneticPr fontId="2" type="noConversion"/>
  </si>
  <si>
    <t>송추가마골(0507-1421-0014)</t>
    <phoneticPr fontId="2" type="noConversion"/>
  </si>
  <si>
    <t>슬로우캘리 상암(02-6393-5200)</t>
    <phoneticPr fontId="2" type="noConversion"/>
  </si>
  <si>
    <t>출연진 간담회</t>
    <phoneticPr fontId="2" type="noConversion"/>
  </si>
  <si>
    <t>11</t>
    <phoneticPr fontId="2" type="noConversion"/>
  </si>
  <si>
    <t>12</t>
    <phoneticPr fontId="2" type="noConversion"/>
  </si>
  <si>
    <t>TV개국3주년 공연 초대손님 방문식사</t>
  </si>
  <si>
    <t>예산관련 업무협의</t>
    <phoneticPr fontId="2" type="noConversion"/>
  </si>
  <si>
    <t>LG헬로비전 업무협조방안 협의</t>
    <phoneticPr fontId="2" type="noConversion"/>
  </si>
  <si>
    <t>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</si>
</sst>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sz val="10"/>
      <color rgb="FF3C404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27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14" fontId="8" fillId="0" borderId="1" xfId="1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3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tabSelected="1" topLeftCell="A7" zoomScaleNormal="100" workbookViewId="0">
      <selection activeCell="C16" sqref="C16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24" t="s">
        <v>51</v>
      </c>
      <c r="C1" s="24"/>
      <c r="D1" s="24"/>
      <c r="E1" s="24"/>
      <c r="F1" s="24"/>
      <c r="G1" s="24"/>
      <c r="H1" s="24"/>
    </row>
    <row r="2" spans="1:9" ht="32.15" customHeight="1" x14ac:dyDescent="0.45">
      <c r="A2" s="7" t="s">
        <v>6</v>
      </c>
      <c r="B2" s="7" t="s">
        <v>16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6" t="s">
        <v>5</v>
      </c>
      <c r="I2" s="7" t="s">
        <v>7</v>
      </c>
    </row>
    <row r="3" spans="1:9" ht="30" customHeight="1" x14ac:dyDescent="0.45">
      <c r="A3" s="4">
        <v>1</v>
      </c>
      <c r="B3" s="1">
        <v>44896</v>
      </c>
      <c r="C3" s="15" t="s">
        <v>60</v>
      </c>
      <c r="D3" s="2" t="s">
        <v>23</v>
      </c>
      <c r="E3" s="10" t="s">
        <v>41</v>
      </c>
      <c r="F3" s="8" t="s">
        <v>13</v>
      </c>
      <c r="G3" s="8">
        <v>2</v>
      </c>
      <c r="H3" s="11">
        <v>30000</v>
      </c>
      <c r="I3" s="9"/>
    </row>
    <row r="4" spans="1:9" ht="30" customHeight="1" x14ac:dyDescent="0.45">
      <c r="A4" s="4" t="s">
        <v>24</v>
      </c>
      <c r="B4" s="1">
        <v>44897</v>
      </c>
      <c r="C4" s="22" t="s">
        <v>29</v>
      </c>
      <c r="D4" s="2" t="s">
        <v>35</v>
      </c>
      <c r="E4" s="18" t="s">
        <v>42</v>
      </c>
      <c r="F4" s="8" t="s">
        <v>13</v>
      </c>
      <c r="G4" s="8">
        <v>4</v>
      </c>
      <c r="H4" s="11">
        <v>76000</v>
      </c>
      <c r="I4" s="9"/>
    </row>
    <row r="5" spans="1:9" ht="30" customHeight="1" x14ac:dyDescent="0.45">
      <c r="A5" s="4" t="s">
        <v>25</v>
      </c>
      <c r="B5" s="1">
        <v>44902</v>
      </c>
      <c r="C5" s="23" t="s">
        <v>52</v>
      </c>
      <c r="D5" s="2" t="s">
        <v>36</v>
      </c>
      <c r="E5" s="10" t="s">
        <v>32</v>
      </c>
      <c r="F5" s="8" t="s">
        <v>13</v>
      </c>
      <c r="G5" s="8">
        <v>2</v>
      </c>
      <c r="H5" s="11">
        <v>22000</v>
      </c>
      <c r="I5" s="9"/>
    </row>
    <row r="6" spans="1:9" ht="30" customHeight="1" x14ac:dyDescent="0.45">
      <c r="A6" s="4" t="s">
        <v>19</v>
      </c>
      <c r="B6" s="1">
        <v>44903</v>
      </c>
      <c r="C6" s="15" t="s">
        <v>29</v>
      </c>
      <c r="D6" s="2" t="s">
        <v>37</v>
      </c>
      <c r="E6" s="10" t="s">
        <v>43</v>
      </c>
      <c r="F6" s="8" t="s">
        <v>18</v>
      </c>
      <c r="G6" s="8">
        <v>5</v>
      </c>
      <c r="H6" s="11">
        <v>160000</v>
      </c>
      <c r="I6" s="9"/>
    </row>
    <row r="7" spans="1:9" ht="30" customHeight="1" x14ac:dyDescent="0.45">
      <c r="A7" s="4" t="s">
        <v>20</v>
      </c>
      <c r="B7" s="1">
        <v>44904</v>
      </c>
      <c r="C7" s="15" t="s">
        <v>28</v>
      </c>
      <c r="D7" s="2" t="s">
        <v>31</v>
      </c>
      <c r="E7" s="10" t="s">
        <v>44</v>
      </c>
      <c r="F7" s="8" t="s">
        <v>18</v>
      </c>
      <c r="G7" s="8">
        <v>3</v>
      </c>
      <c r="H7" s="11">
        <v>87000</v>
      </c>
      <c r="I7" s="9"/>
    </row>
    <row r="8" spans="1:9" ht="30" customHeight="1" x14ac:dyDescent="0.45">
      <c r="A8" s="4" t="s">
        <v>17</v>
      </c>
      <c r="B8" s="1">
        <v>44907</v>
      </c>
      <c r="C8" s="15" t="s">
        <v>53</v>
      </c>
      <c r="D8" s="17" t="s">
        <v>37</v>
      </c>
      <c r="E8" s="10" t="s">
        <v>45</v>
      </c>
      <c r="F8" s="8" t="s">
        <v>14</v>
      </c>
      <c r="G8" s="8">
        <v>2</v>
      </c>
      <c r="H8" s="11">
        <v>54000</v>
      </c>
      <c r="I8" s="9"/>
    </row>
    <row r="9" spans="1:9" ht="30" customHeight="1" x14ac:dyDescent="0.45">
      <c r="A9" s="4" t="s">
        <v>21</v>
      </c>
      <c r="B9" s="1">
        <v>44908</v>
      </c>
      <c r="C9" s="15" t="s">
        <v>63</v>
      </c>
      <c r="D9" s="2" t="s">
        <v>57</v>
      </c>
      <c r="E9" s="10" t="s">
        <v>46</v>
      </c>
      <c r="F9" s="8" t="s">
        <v>15</v>
      </c>
      <c r="G9" s="8">
        <v>5</v>
      </c>
      <c r="H9" s="11">
        <v>103000</v>
      </c>
      <c r="I9" s="9"/>
    </row>
    <row r="10" spans="1:9" ht="30" customHeight="1" x14ac:dyDescent="0.45">
      <c r="A10" s="4" t="s">
        <v>22</v>
      </c>
      <c r="B10" s="1">
        <v>44909</v>
      </c>
      <c r="C10" s="15" t="s">
        <v>30</v>
      </c>
      <c r="D10" s="2" t="s">
        <v>38</v>
      </c>
      <c r="E10" s="10" t="s">
        <v>32</v>
      </c>
      <c r="F10" s="8" t="s">
        <v>18</v>
      </c>
      <c r="G10" s="8">
        <v>2</v>
      </c>
      <c r="H10" s="11">
        <v>29600</v>
      </c>
      <c r="I10" s="9"/>
    </row>
    <row r="11" spans="1:9" ht="30" customHeight="1" x14ac:dyDescent="0.45">
      <c r="A11" s="21" t="s">
        <v>26</v>
      </c>
      <c r="B11" s="19">
        <v>44910</v>
      </c>
      <c r="C11" s="15" t="s">
        <v>54</v>
      </c>
      <c r="D11" s="20" t="s">
        <v>39</v>
      </c>
      <c r="E11" s="18" t="s">
        <v>47</v>
      </c>
      <c r="F11" s="8" t="s">
        <v>33</v>
      </c>
      <c r="G11" s="8">
        <v>3</v>
      </c>
      <c r="H11" s="11">
        <v>38000</v>
      </c>
      <c r="I11" s="9"/>
    </row>
    <row r="12" spans="1:9" ht="30" customHeight="1" x14ac:dyDescent="0.45">
      <c r="A12" s="4" t="s">
        <v>27</v>
      </c>
      <c r="B12" s="1">
        <v>44911</v>
      </c>
      <c r="C12" s="15" t="s">
        <v>55</v>
      </c>
      <c r="D12" s="17" t="s">
        <v>58</v>
      </c>
      <c r="E12" s="10" t="s">
        <v>50</v>
      </c>
      <c r="F12" s="8" t="s">
        <v>34</v>
      </c>
      <c r="G12" s="8">
        <v>5</v>
      </c>
      <c r="H12" s="11">
        <v>150000</v>
      </c>
      <c r="I12" s="9"/>
    </row>
    <row r="13" spans="1:9" ht="30" customHeight="1" x14ac:dyDescent="0.45">
      <c r="A13" s="4" t="s">
        <v>61</v>
      </c>
      <c r="B13" s="1">
        <v>44911</v>
      </c>
      <c r="C13" s="15" t="s">
        <v>64</v>
      </c>
      <c r="D13" s="17" t="s">
        <v>23</v>
      </c>
      <c r="E13" s="10" t="s">
        <v>32</v>
      </c>
      <c r="F13" s="8" t="s">
        <v>33</v>
      </c>
      <c r="G13" s="8">
        <v>2</v>
      </c>
      <c r="H13" s="11">
        <v>27000</v>
      </c>
      <c r="I13" s="9"/>
    </row>
    <row r="14" spans="1:9" ht="30" customHeight="1" x14ac:dyDescent="0.45">
      <c r="A14" s="4" t="s">
        <v>62</v>
      </c>
      <c r="B14" s="1">
        <v>44914</v>
      </c>
      <c r="C14" s="15" t="s">
        <v>65</v>
      </c>
      <c r="D14" s="2" t="s">
        <v>40</v>
      </c>
      <c r="E14" s="10" t="s">
        <v>48</v>
      </c>
      <c r="F14" s="8" t="s">
        <v>14</v>
      </c>
      <c r="G14" s="8">
        <v>2</v>
      </c>
      <c r="H14" s="11">
        <v>39600</v>
      </c>
      <c r="I14" s="9"/>
    </row>
    <row r="15" spans="1:9" ht="34" customHeight="1" x14ac:dyDescent="0.45">
      <c r="A15" s="4" t="s">
        <v>66</v>
      </c>
      <c r="B15" s="1">
        <v>44915</v>
      </c>
      <c r="C15" s="15" t="s">
        <v>56</v>
      </c>
      <c r="D15" s="2" t="s">
        <v>59</v>
      </c>
      <c r="E15" s="10" t="s">
        <v>49</v>
      </c>
      <c r="F15" s="8" t="s">
        <v>14</v>
      </c>
      <c r="G15" s="8">
        <v>3</v>
      </c>
      <c r="H15" s="11">
        <v>43500</v>
      </c>
      <c r="I15" s="9"/>
    </row>
    <row r="16" spans="1:9" ht="30" customHeight="1" x14ac:dyDescent="0.45">
      <c r="A16" s="4"/>
      <c r="B16" s="1"/>
      <c r="C16" s="15"/>
      <c r="D16" s="2"/>
      <c r="E16" s="10"/>
      <c r="F16" s="8"/>
      <c r="G16" s="8"/>
      <c r="H16" s="11"/>
      <c r="I16" s="9"/>
    </row>
    <row r="17" spans="1:9" ht="30" customHeight="1" x14ac:dyDescent="0.45">
      <c r="A17" s="4"/>
      <c r="B17" s="1"/>
      <c r="C17" s="15"/>
      <c r="D17" s="2"/>
      <c r="E17" s="10"/>
      <c r="F17" s="8"/>
      <c r="G17" s="8"/>
      <c r="H17" s="11"/>
      <c r="I17" s="9"/>
    </row>
    <row r="18" spans="1:9" ht="30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0" customHeight="1" x14ac:dyDescent="0.45">
      <c r="A19" s="4"/>
      <c r="B19" s="1"/>
      <c r="C19" s="15"/>
      <c r="D19" s="2"/>
      <c r="E19" s="10"/>
      <c r="F19" s="8"/>
      <c r="G19" s="8"/>
      <c r="H19" s="11"/>
      <c r="I19" s="9"/>
    </row>
    <row r="20" spans="1:9" ht="32.15" customHeight="1" x14ac:dyDescent="0.45">
      <c r="A20" s="4"/>
      <c r="B20" s="1"/>
      <c r="C20" s="15"/>
      <c r="D20" s="2"/>
      <c r="E20" s="10"/>
      <c r="F20" s="8"/>
      <c r="G20" s="8"/>
      <c r="H20" s="11"/>
      <c r="I20" s="9"/>
    </row>
    <row r="21" spans="1:9" ht="32.15" customHeight="1" x14ac:dyDescent="0.45">
      <c r="A21" s="26" t="s">
        <v>8</v>
      </c>
      <c r="B21" s="26"/>
      <c r="C21" s="25"/>
      <c r="D21" s="25"/>
      <c r="E21" s="25"/>
      <c r="F21" s="25"/>
      <c r="G21" s="6">
        <f>SUM(G3:G20)</f>
        <v>40</v>
      </c>
      <c r="H21" s="12">
        <f>SUM(H3:H20)</f>
        <v>859700</v>
      </c>
      <c r="I21" s="5"/>
    </row>
    <row r="25" spans="1:9" x14ac:dyDescent="0.45">
      <c r="C25" s="13" t="s">
        <v>9</v>
      </c>
      <c r="D25" s="14">
        <v>9600000</v>
      </c>
    </row>
    <row r="26" spans="1:9" x14ac:dyDescent="0.45">
      <c r="C26" s="13" t="s">
        <v>10</v>
      </c>
      <c r="D26" s="14">
        <v>8534100</v>
      </c>
    </row>
    <row r="27" spans="1:9" x14ac:dyDescent="0.45">
      <c r="C27" s="13" t="s">
        <v>11</v>
      </c>
      <c r="D27" s="14">
        <f>H21</f>
        <v>859700</v>
      </c>
      <c r="E27" s="16"/>
    </row>
    <row r="28" spans="1:9" x14ac:dyDescent="0.45">
      <c r="C28" s="13" t="s">
        <v>12</v>
      </c>
      <c r="D28" s="14">
        <f>D25-D26-D27</f>
        <v>206200</v>
      </c>
    </row>
  </sheetData>
  <autoFilter ref="A2:I18"/>
  <sortState ref="B3:I17">
    <sortCondition ref="B3:B17"/>
  </sortState>
  <mergeCells count="3">
    <mergeCell ref="B1:H1"/>
    <mergeCell ref="C21:F21"/>
    <mergeCell ref="A21:B21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2021-12-31T00:51:21Z</cp:lastPrinted>
  <dcterms:created xsi:type="dcterms:W3CDTF">2014-01-29T06:37:20Z</dcterms:created>
  <dcterms:modified xsi:type="dcterms:W3CDTF">2022-12-28T05:14:50Z</dcterms:modified>
</cp:coreProperties>
</file>