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<sst xmlns="http://schemas.openxmlformats.org/spreadsheetml/2006/main" count="63" uniqueCount="54">
  <si>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</si>
  <si>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</si>
  <si>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</si>
  <si>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</si>
  <si>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</si>
  <si>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</si>
  <si>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</si>
  <si>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</si>
  <si>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</si>
  <si>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</si>
  <si>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</si>
  <si>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</si>
  <si>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</si>
  <si>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</si>
  <si>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</si>
  <si>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</si>
  <si>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</si>
  <si>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</si>
  <si>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</si>
  <si>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</si>
  <si>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</si>
  <si>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</si>
  <si>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</si>
  <si>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</si>
  <si>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</si>
  <si>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</si>
  <si>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</si>
  <si>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협찬 관련 업무협의</t>
    <phoneticPr fontId="2" type="noConversion"/>
  </si>
  <si>
    <t>업무관련 임원실 간담회</t>
    <phoneticPr fontId="2" type="noConversion"/>
  </si>
  <si>
    <t>더차이(02-303-0838)</t>
    <phoneticPr fontId="2" type="noConversion"/>
  </si>
  <si>
    <t>윤지우 외 1명</t>
    <phoneticPr fontId="2" type="noConversion"/>
  </si>
  <si>
    <t xml:space="preserve">카드 </t>
    <phoneticPr fontId="2" type="noConversion"/>
  </si>
  <si>
    <t>마마스(02-376-1250)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</si>
  <si>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</si>
  <si>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</si>
  <si>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</si>
  <si>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 xml:space="preserve">대전지역국 직원격려 </t>
    <phoneticPr fontId="2" type="noConversion"/>
  </si>
  <si>
    <t>라디오 프로그램 진행자 격려</t>
    <phoneticPr fontId="2" type="noConversion"/>
  </si>
  <si>
    <t>문체부 주최' 2023신년음악회' 공연참석</t>
    <phoneticPr fontId="2" type="noConversion"/>
  </si>
  <si>
    <t>부서장 신년 간담회</t>
    <phoneticPr fontId="2" type="noConversion"/>
  </si>
  <si>
    <t>경영기획부 직원 격려</t>
    <phoneticPr fontId="2" type="noConversion"/>
  </si>
  <si>
    <t>뚜띠쿠치나(02-302-0242)</t>
    <phoneticPr fontId="2" type="noConversion"/>
  </si>
  <si>
    <t>예술의전당 파리크라상</t>
    <phoneticPr fontId="2" type="noConversion"/>
  </si>
  <si>
    <t>참맛집(02-304-8576)</t>
    <phoneticPr fontId="2" type="noConversion"/>
  </si>
  <si>
    <t>온돈부리</t>
    <phoneticPr fontId="2" type="noConversion"/>
  </si>
  <si>
    <t>파리바게뜨(02-302-6550)</t>
    <phoneticPr fontId="2" type="noConversion"/>
  </si>
  <si>
    <t>김햬경 외 1명</t>
    <phoneticPr fontId="2" type="noConversion"/>
  </si>
  <si>
    <t>한석준 외 1명</t>
    <phoneticPr fontId="2" type="noConversion"/>
  </si>
  <si>
    <t>윤지우 외 2명</t>
    <phoneticPr fontId="2" type="noConversion"/>
  </si>
  <si>
    <t>서정창 외 9명</t>
    <phoneticPr fontId="2" type="noConversion"/>
  </si>
  <si>
    <t>김민서 외 5명</t>
    <phoneticPr fontId="2" type="noConversion"/>
  </si>
  <si>
    <t>백현주 외 2명</t>
    <phoneticPr fontId="2" type="noConversion"/>
  </si>
  <si>
    <t>백현주 외 1명</t>
    <phoneticPr fontId="2" type="noConversion"/>
  </si>
  <si>
    <t>2023년 1월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</si>
</sst>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rgb="FF3C40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5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10" zoomScaleNormal="100" workbookViewId="0">
      <selection activeCell="M14" sqref="M14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2" t="s">
        <v>53</v>
      </c>
      <c r="C1" s="22"/>
      <c r="D1" s="22"/>
      <c r="E1" s="22"/>
      <c r="F1" s="22"/>
      <c r="G1" s="22"/>
      <c r="H1" s="22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44928</v>
      </c>
      <c r="C3" s="15" t="s">
        <v>36</v>
      </c>
      <c r="D3" s="2" t="s">
        <v>41</v>
      </c>
      <c r="E3" s="10" t="s">
        <v>46</v>
      </c>
      <c r="F3" s="8" t="s">
        <v>13</v>
      </c>
      <c r="G3" s="8">
        <v>4</v>
      </c>
      <c r="H3" s="11">
        <v>98800</v>
      </c>
      <c r="I3" s="9"/>
    </row>
    <row r="4" spans="1:9" ht="30" customHeight="1" x14ac:dyDescent="0.45">
      <c r="A4" s="4" t="s">
        <v>23</v>
      </c>
      <c r="B4" s="1">
        <v>44929</v>
      </c>
      <c r="C4" s="15" t="s">
        <v>37</v>
      </c>
      <c r="D4" s="2" t="s">
        <v>29</v>
      </c>
      <c r="E4" s="18" t="s">
        <v>47</v>
      </c>
      <c r="F4" s="8" t="s">
        <v>13</v>
      </c>
      <c r="G4" s="8">
        <v>2</v>
      </c>
      <c r="H4" s="11">
        <v>49000</v>
      </c>
      <c r="I4" s="9"/>
    </row>
    <row r="5" spans="1:9" ht="30" customHeight="1" x14ac:dyDescent="0.45">
      <c r="A5" s="4" t="s">
        <v>24</v>
      </c>
      <c r="B5" s="1">
        <v>44930</v>
      </c>
      <c r="C5" s="20" t="s">
        <v>38</v>
      </c>
      <c r="D5" s="2" t="s">
        <v>42</v>
      </c>
      <c r="E5" s="10" t="s">
        <v>48</v>
      </c>
      <c r="F5" s="8" t="s">
        <v>13</v>
      </c>
      <c r="G5" s="8">
        <v>3</v>
      </c>
      <c r="H5" s="11">
        <v>17800</v>
      </c>
      <c r="I5" s="9"/>
    </row>
    <row r="6" spans="1:9" ht="30" customHeight="1" x14ac:dyDescent="0.45">
      <c r="A6" s="4" t="s">
        <v>19</v>
      </c>
      <c r="B6" s="1">
        <v>44935</v>
      </c>
      <c r="C6" s="20" t="s">
        <v>39</v>
      </c>
      <c r="D6" s="2" t="s">
        <v>29</v>
      </c>
      <c r="E6" s="10" t="s">
        <v>49</v>
      </c>
      <c r="F6" s="8" t="s">
        <v>18</v>
      </c>
      <c r="G6" s="8">
        <v>10</v>
      </c>
      <c r="H6" s="11">
        <v>216000</v>
      </c>
      <c r="I6" s="9"/>
    </row>
    <row r="7" spans="1:9" ht="30" customHeight="1" x14ac:dyDescent="0.45">
      <c r="A7" s="4" t="s">
        <v>20</v>
      </c>
      <c r="B7" s="1">
        <v>44936</v>
      </c>
      <c r="C7" s="21" t="s">
        <v>40</v>
      </c>
      <c r="D7" s="2" t="s">
        <v>32</v>
      </c>
      <c r="E7" s="10" t="s">
        <v>50</v>
      </c>
      <c r="F7" s="8" t="s">
        <v>18</v>
      </c>
      <c r="G7" s="8">
        <v>6</v>
      </c>
      <c r="H7" s="11">
        <v>126700</v>
      </c>
      <c r="I7" s="9"/>
    </row>
    <row r="8" spans="1:9" ht="30" customHeight="1" x14ac:dyDescent="0.45">
      <c r="A8" s="4" t="s">
        <v>17</v>
      </c>
      <c r="B8" s="1">
        <v>44938</v>
      </c>
      <c r="C8" s="15" t="s">
        <v>28</v>
      </c>
      <c r="D8" s="2" t="s">
        <v>32</v>
      </c>
      <c r="E8" s="10" t="s">
        <v>30</v>
      </c>
      <c r="F8" s="8" t="s">
        <v>14</v>
      </c>
      <c r="G8" s="8">
        <v>2</v>
      </c>
      <c r="H8" s="11">
        <v>24500</v>
      </c>
      <c r="I8" s="9"/>
    </row>
    <row r="9" spans="1:9" ht="30" customHeight="1" x14ac:dyDescent="0.45">
      <c r="A9" s="4" t="s">
        <v>21</v>
      </c>
      <c r="B9" s="1">
        <v>44942</v>
      </c>
      <c r="C9" s="15" t="s">
        <v>27</v>
      </c>
      <c r="D9" s="2" t="s">
        <v>43</v>
      </c>
      <c r="E9" s="10" t="s">
        <v>51</v>
      </c>
      <c r="F9" s="8" t="s">
        <v>15</v>
      </c>
      <c r="G9" s="8">
        <v>3</v>
      </c>
      <c r="H9" s="11">
        <v>59700</v>
      </c>
      <c r="I9" s="9"/>
    </row>
    <row r="10" spans="1:9" ht="30" customHeight="1" x14ac:dyDescent="0.45">
      <c r="A10" s="4" t="s">
        <v>22</v>
      </c>
      <c r="B10" s="1">
        <v>44952</v>
      </c>
      <c r="C10" s="15" t="s">
        <v>28</v>
      </c>
      <c r="D10" s="2" t="s">
        <v>44</v>
      </c>
      <c r="E10" s="10" t="s">
        <v>30</v>
      </c>
      <c r="F10" s="8" t="s">
        <v>18</v>
      </c>
      <c r="G10" s="8">
        <v>2</v>
      </c>
      <c r="H10" s="11">
        <v>34000</v>
      </c>
      <c r="I10" s="9"/>
    </row>
    <row r="11" spans="1:9" ht="30" customHeight="1" x14ac:dyDescent="0.45">
      <c r="A11" s="19" t="s">
        <v>25</v>
      </c>
      <c r="B11" s="1">
        <v>44957</v>
      </c>
      <c r="C11" s="15" t="s">
        <v>28</v>
      </c>
      <c r="D11" s="17" t="s">
        <v>45</v>
      </c>
      <c r="E11" s="18" t="s">
        <v>52</v>
      </c>
      <c r="F11" s="8" t="s">
        <v>31</v>
      </c>
      <c r="G11" s="8">
        <v>2</v>
      </c>
      <c r="H11" s="11">
        <v>16950</v>
      </c>
      <c r="I11" s="9"/>
    </row>
    <row r="12" spans="1:9" ht="30" customHeight="1" x14ac:dyDescent="0.45">
      <c r="A12" s="4" t="s">
        <v>26</v>
      </c>
      <c r="B12" s="1"/>
      <c r="C12" s="15"/>
      <c r="D12" s="17"/>
      <c r="E12" s="10"/>
      <c r="F12" s="8"/>
      <c r="G12" s="8"/>
      <c r="H12" s="11"/>
      <c r="I12" s="9"/>
    </row>
    <row r="13" spans="1:9" ht="30" customHeight="1" x14ac:dyDescent="0.45">
      <c r="A13" s="4" t="s">
        <v>33</v>
      </c>
      <c r="B13" s="1"/>
      <c r="C13" s="15"/>
      <c r="D13" s="17"/>
      <c r="E13" s="10"/>
      <c r="F13" s="8"/>
      <c r="G13" s="8"/>
      <c r="H13" s="11"/>
      <c r="I13" s="9"/>
    </row>
    <row r="14" spans="1:9" ht="30" customHeight="1" x14ac:dyDescent="0.45">
      <c r="A14" s="4" t="s">
        <v>34</v>
      </c>
      <c r="B14" s="1"/>
      <c r="C14" s="15"/>
      <c r="D14" s="2"/>
      <c r="E14" s="10"/>
      <c r="F14" s="8"/>
      <c r="G14" s="8"/>
      <c r="H14" s="11"/>
      <c r="I14" s="9"/>
    </row>
    <row r="15" spans="1:9" ht="34" customHeight="1" x14ac:dyDescent="0.45">
      <c r="A15" s="4" t="s">
        <v>35</v>
      </c>
      <c r="B15" s="1"/>
      <c r="C15" s="15"/>
      <c r="D15" s="2"/>
      <c r="E15" s="10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4" t="s">
        <v>8</v>
      </c>
      <c r="B21" s="24"/>
      <c r="C21" s="23"/>
      <c r="D21" s="23"/>
      <c r="E21" s="23"/>
      <c r="F21" s="23"/>
      <c r="G21" s="6">
        <f>SUM(G3:G20)</f>
        <v>34</v>
      </c>
      <c r="H21" s="12">
        <f>SUM(H3:H20)</f>
        <v>643450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/>
    </row>
    <row r="27" spans="1:9" x14ac:dyDescent="0.45">
      <c r="C27" s="13" t="s">
        <v>11</v>
      </c>
      <c r="D27" s="14">
        <f>H21</f>
        <v>643450</v>
      </c>
      <c r="E27" s="16"/>
    </row>
    <row r="28" spans="1:9" x14ac:dyDescent="0.45">
      <c r="C28" s="13" t="s">
        <v>12</v>
      </c>
      <c r="D28" s="14">
        <f>D25-D26-D27</f>
        <v>8956550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2023-02-01T01:37:11Z</dcterms:modified>
</cp:coreProperties>
</file>